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<sst xmlns="http://schemas.openxmlformats.org/spreadsheetml/2006/main" uniqueCount="355">
  <si>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06.07.2023, 12:39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</si>
  <si>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</si>
  <si>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</si>
  <si>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</si>
  <si>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</si>
  <si>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</si>
  <si>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</si>
  <si>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</si>
  <si>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</si>
  <si>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</si>
  <si>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</si>
  <si>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</si>
  <si>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</si>
  <si>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</si>
  <si>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</si>
  <si>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</si>
  <si>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</si>
  <si>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</si>
  <si>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</si>
  <si>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</si>
  <si>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</si>
  <si>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</si>
  <si>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</si>
  <si>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</si>
  <si>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</si>
  <si>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</si>
  <si>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</si>
  <si>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</si>
  <si>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</si>
  <si>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</si>
  <si>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</si>
  <si>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</si>
  <si>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</si>
  <si>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</si>
  <si>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</si>
  <si>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</si>
  <si>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</si>
  <si>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</si>
  <si>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</si>
  <si>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</si>
  <si>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</si>
  <si>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</si>
  <si>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</si>
  <si>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</si>
  <si>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</si>
  <si>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</si>
  <si>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</si>
  <si>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</si>
  <si>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</si>
  <si>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</si>
  <si>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</si>
  <si>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</si>
  <si>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</si>
  <si>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</si>
  <si>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</si>
  <si>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</si>
  <si>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</si>
  <si>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</si>
  <si>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</si>
  <si>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</si>
  <si>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</si>
  <si>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</si>
  <si>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</si>
  <si>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</si>
  <si>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</si>
  <si>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</si>
  <si>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</si>
  <si>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</si>
  <si>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</si>
  <si>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</si>
  <si>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</si>
  <si>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</si>
  <si>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</si>
  <si>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</si>
  <si>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</si>
  <si>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</si>
  <si>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</si>
  <si>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</si>
  <si>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</si>
  <si>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</si>
  <si>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</si>
  <si>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</si>
  <si>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</si>
  <si>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</si>
  <si>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</si>
  <si>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</si>
  <si>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</si>
  <si>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</si>
  <si>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</si>
  <si>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</si>
  <si>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</si>
  <si>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</si>
  <si>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</si>
  <si>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</si>
  <si>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</si>
  <si>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</si>
  <si>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</si>
  <si>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</si>
  <si>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</si>
  <si>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</si>
  <si>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</si>
  <si>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</si>
  <si>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</si>
  <si>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</si>
  <si>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</si>
  <si>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</si>
  <si>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</si>
  <si>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</si>
  <si>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</si>
  <si>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</si>
  <si>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</si>
  <si>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</si>
  <si>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</si>
  <si>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</si>
  <si>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</si>
  <si>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</si>
  <si>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</si>
  <si>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</si>
  <si>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</si>
  <si>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</si>
  <si>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</si>
  <si>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</si>
  <si>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</si>
  <si>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</si>
  <si>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</si>
  <si>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</si>
  <si>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</si>
  <si>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</si>
  <si>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</si>
  <si>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</si>
  <si>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</si>
  <si>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</si>
  <si>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</si>
  <si>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</si>
  <si>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</si>
  <si>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</si>
  <si>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</si>
  <si>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</si>
  <si>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</si>
  <si>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</si>
  <si>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</si>
  <si>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</si>
  <si>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</si>
  <si>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</si>
  <si>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</si>
  <si>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</si>
  <si>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</si>
  <si>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</si>
  <si>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</si>
  <si>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</si>
  <si>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</si>
  <si>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</si>
  <si>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</si>
  <si>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</si>
  <si>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</si>
  <si>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</si>
  <si>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</si>
  <si>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</si>
  <si>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</si>
  <si>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</si>
  <si>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</si>
  <si>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</si>
  <si>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</si>
  <si>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</si>
  <si>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</si>
  <si>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</si>
  <si>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06.07.2023, 12:39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</si>
  <si>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</si>
  <si>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</si>
  <si>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</si>
  <si>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</si>
  <si>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</si>
  <si>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</si>
  <si>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</si>
  <si>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06.07.2023, 12:39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</si>
  <si>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</si>
  <si>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</si>
  <si>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</si>
  <si>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</si>
  <si>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06.07.2023, 12:39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</si>
  <si>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</si>
  <si>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</si>
  <si>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</si>
  <si>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</si>
  <si>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06.07.2023, 12:39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</si>
  <si>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</si>
  <si>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</si>
  <si>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</si>
  <si>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</si>
  <si>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</si>
  <si>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</si>
  <si>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</si>
  <si>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</si>
  <si>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</si>
  <si>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</si>
  <si>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06.07.2023, 12:39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</si>
  <si>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</si>
  <si>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</si>
  <si>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</si>
  <si>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</si>
  <si>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</si>
  <si>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06.07.2023, 12:39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</si>
  <si>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</si>
  <si>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</si>
  <si>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</si>
  <si>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</si>
  <si>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</si>
  <si>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</si>
  <si>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</si>
  <si>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</si>
  <si>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</si>
  <si>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</si>
  <si>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</si>
  <si>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06.07.2023, 12:40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</si>
  <si>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</si>
  <si>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</si>
  <si>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</si>
  <si>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</si>
  <si>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</si>
  <si>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06.07.2023, 12:40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</si>
  <si>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</si>
  <si>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</si>
  <si>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</si>
  <si>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</si>
  <si>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</si>
  <si>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</si>
  <si>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</si>
  <si>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06.07.2023, 12:40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</si>
  <si>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</si>
  <si>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</si>
  <si>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</si>
  <si>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</si>
  <si>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</si>
  <si>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</si>
  <si>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06.07.2023, 12:40</t>
  </si>
  <si>
    <t>Ненад Милић</t>
  </si>
  <si>
    <t>Укупан број распоређених предмета за Виши суд у Нишу од почетка расподеле 
 Извештај сачињен дана: 06.07.2023, 12:40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</si>
  <si>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</si>
  <si>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</si>
  <si>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</si>
  <si>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</si>
  <si>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</si>
  <si>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</si>
  <si>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</si>
  <si>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</si>
  <si>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</si>
  <si>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</si>
  <si>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</si>
  <si>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</si>
  <si>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06.07.2023, 12:40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</si>
  <si>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</si>
  <si>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</si>
  <si>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06.07.2023, 12:40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</si>
  <si>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</si>
  <si>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</si>
  <si>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</si>
  <si>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</si>
  <si>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</si>
  <si>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</si>
  <si>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</si>
  <si>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</si>
  <si>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</si>
  <si>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</si>
  <si>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</si>
  <si>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</si>
  <si>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</si>
  <si>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</si>
  <si>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</si>
  <si>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</si>
  <si>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</si>
  <si>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</si>
  <si>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06.07.2023, 12:40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</si>
  <si>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</si>
  <si>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</si>
  <si>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</si>
  <si>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</si>
  <si>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</si>
  <si>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</si>
  <si>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</si>
  <si>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</si>
  <si>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</si>
  <si>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</si>
  <si>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</si>
  <si>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06.07.2023, 12:40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</si>
  <si>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</si>
  <si>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</si>
  <si>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06.07.2023, 12:40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</si>
  <si>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</si>
  <si>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</si>
  <si>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</si>
  <si>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</si>
  <si>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</si>
  <si>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06.07.2023, 12:40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</si>
  <si>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</si>
  <si>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</si>
  <si>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06.07.2023, 12:40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</si>
  <si>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</si>
  <si>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</si>
  <si>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</si>
  <si>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</si>
  <si>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</si>
  <si>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</si>
  <si>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06.07.2023, 12:40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</si>
  <si>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</si>
  <si>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</si>
  <si>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</si>
  <si>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</si>
  <si>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</si>
  <si>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</si>
  <si>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</si>
  <si>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</si>
  <si>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06.07.2023, 12:40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</si>
  <si>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</si>
  <si>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</si>
  <si>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</si>
  <si>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</si>
  <si>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</si>
  <si>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</si>
  <si>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</si>
  <si>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</si>
  <si>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</si>
  <si>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</si>
  <si>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06.07.2023, 12:40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</si>
  <si>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</si>
  <si>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</si>
  <si>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</si>
  <si>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</si>
  <si>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</si>
  <si>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</si>
  <si>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</si>
  <si>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06.07.2023, 12:40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</si>
  <si>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</si>
  <si>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</si>
  <si>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</si>
  <si>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</si>
  <si>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</si>
  <si>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</si>
  <si>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</si>
  <si>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06.07.2023, 12:40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</si>
  <si>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</si>
  <si>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</si>
  <si>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</si>
  <si>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</si>
  <si>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</si>
  <si>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</si>
  <si>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</si>
  <si>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06.07.2023, 12:40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</si>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</sst>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338</v>
      </c>
      <c r="G4" s="17">
        <v>38</v>
      </c>
      <c r="H4" s="20">
        <v>296</v>
      </c>
      <c r="I4" s="20">
        <v>4</v>
      </c>
      <c r="J4" s="23">
        <v>300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428</v>
      </c>
      <c r="G5" s="17">
        <v>128</v>
      </c>
      <c r="H5" s="20">
        <v>277</v>
      </c>
      <c r="I5" s="20">
        <v>23</v>
      </c>
      <c r="J5" s="23">
        <v>300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319</v>
      </c>
      <c r="G6" s="17">
        <v>26</v>
      </c>
      <c r="H6" s="20">
        <v>262</v>
      </c>
      <c r="I6" s="20">
        <v>31</v>
      </c>
      <c r="J6" s="23">
        <v>293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333</v>
      </c>
      <c r="G7" s="17">
        <v>33</v>
      </c>
      <c r="H7" s="20">
        <v>295</v>
      </c>
      <c r="I7" s="20">
        <v>5</v>
      </c>
      <c r="J7" s="23">
        <v>300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310</v>
      </c>
      <c r="G8" s="17">
        <v>10</v>
      </c>
      <c r="H8" s="20">
        <v>278</v>
      </c>
      <c r="I8" s="20">
        <v>22</v>
      </c>
      <c r="J8" s="23">
        <v>300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332</v>
      </c>
      <c r="G9" s="17">
        <v>32</v>
      </c>
      <c r="H9" s="20">
        <v>298</v>
      </c>
      <c r="I9" s="20">
        <v>2</v>
      </c>
      <c r="J9" s="23">
        <v>300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322</v>
      </c>
      <c r="G10" s="17">
        <v>22</v>
      </c>
      <c r="H10" s="20">
        <v>265</v>
      </c>
      <c r="I10" s="20">
        <v>35</v>
      </c>
      <c r="J10" s="23">
        <v>300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91</v>
      </c>
      <c r="G11" s="17">
        <v>5</v>
      </c>
      <c r="H11" s="20">
        <v>83</v>
      </c>
      <c r="I11" s="20">
        <v>3</v>
      </c>
      <c r="J11" s="23">
        <v>86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349</v>
      </c>
      <c r="G12" s="17">
        <v>49</v>
      </c>
      <c r="H12" s="20">
        <v>293</v>
      </c>
      <c r="I12" s="20">
        <v>7</v>
      </c>
      <c r="J12" s="23">
        <v>300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333</v>
      </c>
      <c r="G13" s="17">
        <v>33</v>
      </c>
      <c r="H13" s="20">
        <v>295</v>
      </c>
      <c r="I13" s="20">
        <v>5</v>
      </c>
      <c r="J13" s="23">
        <v>300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324</v>
      </c>
      <c r="G14" s="17">
        <v>24</v>
      </c>
      <c r="H14" s="20">
        <v>295</v>
      </c>
      <c r="I14" s="20">
        <v>5</v>
      </c>
      <c r="J14" s="23">
        <v>300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91</v>
      </c>
      <c r="G15" s="17">
        <v>5</v>
      </c>
      <c r="H15" s="20">
        <v>81</v>
      </c>
      <c r="I15" s="20">
        <v>5</v>
      </c>
      <c r="J15" s="23">
        <v>86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333</v>
      </c>
      <c r="G16" s="17">
        <v>33</v>
      </c>
      <c r="H16" s="20">
        <v>292</v>
      </c>
      <c r="I16" s="20">
        <v>8</v>
      </c>
      <c r="J16" s="23">
        <v>300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308</v>
      </c>
      <c r="G17" s="17">
        <v>20</v>
      </c>
      <c r="H17" s="20">
        <v>284</v>
      </c>
      <c r="I17" s="20">
        <v>4</v>
      </c>
      <c r="J17" s="23">
        <v>288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318</v>
      </c>
      <c r="G18" s="17">
        <v>18</v>
      </c>
      <c r="H18" s="20">
        <v>253</v>
      </c>
      <c r="I18" s="20">
        <v>47</v>
      </c>
      <c r="J18" s="23">
        <v>300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300</v>
      </c>
      <c r="G19" s="17">
        <v>0</v>
      </c>
      <c r="H19" s="20">
        <v>0</v>
      </c>
      <c r="I19" s="20">
        <v>300</v>
      </c>
      <c r="J19" s="23">
        <v>300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337</v>
      </c>
      <c r="G20" s="17">
        <v>37</v>
      </c>
      <c r="H20" s="20">
        <v>289</v>
      </c>
      <c r="I20" s="20">
        <v>11</v>
      </c>
      <c r="J20" s="23">
        <v>300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328</v>
      </c>
      <c r="G21" s="17">
        <v>28</v>
      </c>
      <c r="H21" s="20">
        <v>297</v>
      </c>
      <c r="I21" s="20">
        <v>3</v>
      </c>
      <c r="J21" s="23">
        <v>300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355</v>
      </c>
      <c r="G22" s="17">
        <v>55</v>
      </c>
      <c r="H22" s="20">
        <v>297</v>
      </c>
      <c r="I22" s="20">
        <v>3</v>
      </c>
      <c r="J22" s="23">
        <v>300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323</v>
      </c>
      <c r="G23" s="17">
        <v>23</v>
      </c>
      <c r="H23" s="20">
        <v>298</v>
      </c>
      <c r="I23" s="20">
        <v>2</v>
      </c>
      <c r="J23" s="23">
        <v>300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340</v>
      </c>
      <c r="G24" s="17">
        <v>40</v>
      </c>
      <c r="H24" s="20">
        <v>298</v>
      </c>
      <c r="I24" s="20">
        <v>2</v>
      </c>
      <c r="J24" s="23">
        <v>300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340</v>
      </c>
      <c r="G26" s="17">
        <v>40</v>
      </c>
      <c r="H26" s="20">
        <v>291</v>
      </c>
      <c r="I26" s="20">
        <v>9</v>
      </c>
      <c r="J26" s="23">
        <v>300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323</v>
      </c>
      <c r="G27" s="17">
        <v>23</v>
      </c>
      <c r="H27" s="20">
        <v>295</v>
      </c>
      <c r="I27" s="20">
        <v>5</v>
      </c>
      <c r="J27" s="23">
        <v>300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331</v>
      </c>
      <c r="G28" s="17">
        <v>31</v>
      </c>
      <c r="H28" s="20">
        <v>284</v>
      </c>
      <c r="I28" s="20">
        <v>16</v>
      </c>
      <c r="J28" s="23">
        <v>300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332</v>
      </c>
      <c r="G29" s="17">
        <v>32</v>
      </c>
      <c r="H29" s="20">
        <v>297</v>
      </c>
      <c r="I29" s="20">
        <v>3</v>
      </c>
      <c r="J29" s="23">
        <v>300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300</v>
      </c>
      <c r="G30" s="17">
        <v>0</v>
      </c>
      <c r="H30" s="20">
        <v>0</v>
      </c>
      <c r="I30" s="20">
        <v>300</v>
      </c>
      <c r="J30" s="23">
        <v>300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341</v>
      </c>
      <c r="G31" s="17">
        <v>41</v>
      </c>
      <c r="H31" s="20">
        <v>298</v>
      </c>
      <c r="I31" s="20">
        <v>2</v>
      </c>
      <c r="J31" s="23">
        <v>300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300</v>
      </c>
      <c r="G32" s="17">
        <v>0</v>
      </c>
      <c r="H32" s="20">
        <v>235</v>
      </c>
      <c r="I32" s="20">
        <v>65</v>
      </c>
      <c r="J32" s="23">
        <v>300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526</v>
      </c>
      <c r="G33" s="17">
        <v>226</v>
      </c>
      <c r="H33" s="20">
        <v>295</v>
      </c>
      <c r="I33" s="20">
        <v>5</v>
      </c>
      <c r="J33" s="23">
        <v>300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332</v>
      </c>
      <c r="G34" s="17">
        <v>32</v>
      </c>
      <c r="H34" s="20">
        <v>281</v>
      </c>
      <c r="I34" s="20">
        <v>19</v>
      </c>
      <c r="J34" s="23">
        <v>300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306</v>
      </c>
      <c r="G35" s="17">
        <v>6</v>
      </c>
      <c r="H35" s="20">
        <v>284</v>
      </c>
      <c r="I35" s="20">
        <v>16</v>
      </c>
      <c r="J35" s="23">
        <v>300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332</v>
      </c>
      <c r="G36" s="17">
        <v>32</v>
      </c>
      <c r="H36" s="20">
        <v>290</v>
      </c>
      <c r="I36" s="20">
        <v>10</v>
      </c>
      <c r="J36" s="23">
        <v>300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340</v>
      </c>
      <c r="G37" s="17">
        <v>40</v>
      </c>
      <c r="H37" s="20">
        <v>290</v>
      </c>
      <c r="I37" s="20">
        <v>10</v>
      </c>
      <c r="J37" s="23">
        <v>300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334</v>
      </c>
      <c r="G38" s="17">
        <v>34</v>
      </c>
      <c r="H38" s="20">
        <v>294</v>
      </c>
      <c r="I38" s="20">
        <v>6</v>
      </c>
      <c r="J38" s="23">
        <v>300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363</v>
      </c>
      <c r="G39" s="17">
        <v>63</v>
      </c>
      <c r="H39" s="20">
        <v>278</v>
      </c>
      <c r="I39" s="20">
        <v>22</v>
      </c>
      <c r="J39" s="23">
        <v>300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331</v>
      </c>
      <c r="G40" s="17">
        <v>31</v>
      </c>
      <c r="H40" s="20">
        <v>295</v>
      </c>
      <c r="I40" s="20">
        <v>5</v>
      </c>
      <c r="J40" s="23">
        <v>300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332</v>
      </c>
      <c r="G41" s="17">
        <v>32</v>
      </c>
      <c r="H41" s="20">
        <v>296</v>
      </c>
      <c r="I41" s="20">
        <v>4</v>
      </c>
      <c r="J41" s="23">
        <v>300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377</v>
      </c>
      <c r="G42" s="17">
        <v>77</v>
      </c>
      <c r="H42" s="20">
        <v>279</v>
      </c>
      <c r="I42" s="20">
        <v>21</v>
      </c>
      <c r="J42" s="23">
        <v>300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345</v>
      </c>
      <c r="G43" s="17">
        <v>45</v>
      </c>
      <c r="H43" s="20">
        <v>296</v>
      </c>
      <c r="I43" s="20">
        <v>4</v>
      </c>
      <c r="J43" s="23">
        <v>300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300</v>
      </c>
      <c r="G44" s="17">
        <v>0</v>
      </c>
      <c r="H44" s="20">
        <v>122</v>
      </c>
      <c r="I44" s="20">
        <v>178</v>
      </c>
      <c r="J44" s="23">
        <v>300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336</v>
      </c>
      <c r="G45" s="17">
        <v>36</v>
      </c>
      <c r="H45" s="20">
        <v>297</v>
      </c>
      <c r="I45" s="20">
        <v>3</v>
      </c>
      <c r="J45" s="23">
        <v>300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328</v>
      </c>
      <c r="G46" s="17">
        <v>28</v>
      </c>
      <c r="H46" s="20">
        <v>297</v>
      </c>
      <c r="I46" s="20">
        <v>3</v>
      </c>
      <c r="J46" s="23">
        <v>300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351</v>
      </c>
      <c r="G47" s="17">
        <v>51</v>
      </c>
      <c r="H47" s="20">
        <v>293</v>
      </c>
      <c r="I47" s="20">
        <v>7</v>
      </c>
      <c r="J47" s="23">
        <v>300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347</v>
      </c>
      <c r="G48" s="17">
        <v>47</v>
      </c>
      <c r="H48" s="20">
        <v>297</v>
      </c>
      <c r="I48" s="20">
        <v>3</v>
      </c>
      <c r="J48" s="23">
        <v>300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321</v>
      </c>
      <c r="G49" s="17">
        <v>21</v>
      </c>
      <c r="H49" s="20">
        <v>297</v>
      </c>
      <c r="I49" s="20">
        <v>3</v>
      </c>
      <c r="J49" s="23">
        <v>300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308</v>
      </c>
      <c r="G50" s="17">
        <v>8</v>
      </c>
      <c r="H50" s="20">
        <v>271</v>
      </c>
      <c r="I50" s="20">
        <v>29</v>
      </c>
      <c r="J50" s="23">
        <v>300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322</v>
      </c>
      <c r="G51" s="17">
        <v>22</v>
      </c>
      <c r="H51" s="20">
        <v>278</v>
      </c>
      <c r="I51" s="20">
        <v>22</v>
      </c>
      <c r="J51" s="23">
        <v>300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301</v>
      </c>
      <c r="G52" s="17">
        <v>1</v>
      </c>
      <c r="H52" s="20">
        <v>253</v>
      </c>
      <c r="I52" s="20">
        <v>47</v>
      </c>
      <c r="J52" s="23">
        <v>300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312</v>
      </c>
      <c r="G53" s="17">
        <v>12</v>
      </c>
      <c r="H53" s="20">
        <v>277</v>
      </c>
      <c r="I53" s="20">
        <v>23</v>
      </c>
      <c r="J53" s="23">
        <v>300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326</v>
      </c>
      <c r="G54" s="17">
        <v>26</v>
      </c>
      <c r="H54" s="20">
        <v>292</v>
      </c>
      <c r="I54" s="20">
        <v>8</v>
      </c>
      <c r="J54" s="23">
        <v>300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300</v>
      </c>
      <c r="G55" s="17">
        <v>0</v>
      </c>
      <c r="H55" s="20">
        <v>233</v>
      </c>
      <c r="I55" s="20">
        <v>67</v>
      </c>
      <c r="J55" s="23">
        <v>300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330</v>
      </c>
      <c r="G56" s="17">
        <v>30</v>
      </c>
      <c r="H56" s="20">
        <v>293</v>
      </c>
      <c r="I56" s="20">
        <v>7</v>
      </c>
      <c r="J56" s="23">
        <v>300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338</v>
      </c>
      <c r="G57" s="17">
        <v>38</v>
      </c>
      <c r="H57" s="20">
        <v>295</v>
      </c>
      <c r="I57" s="20">
        <v>5</v>
      </c>
      <c r="J57" s="23">
        <v>300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350</v>
      </c>
      <c r="G58" s="17">
        <v>50</v>
      </c>
      <c r="H58" s="20">
        <v>292</v>
      </c>
      <c r="I58" s="20">
        <v>8</v>
      </c>
      <c r="J58" s="23">
        <v>300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338</v>
      </c>
      <c r="G59" s="17">
        <v>38</v>
      </c>
      <c r="H59" s="20">
        <v>293</v>
      </c>
      <c r="I59" s="20">
        <v>7</v>
      </c>
      <c r="J59" s="23">
        <v>300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332</v>
      </c>
      <c r="G60" s="17">
        <v>32</v>
      </c>
      <c r="H60" s="20">
        <v>296</v>
      </c>
      <c r="I60" s="20">
        <v>4</v>
      </c>
      <c r="J60" s="23">
        <v>300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339</v>
      </c>
      <c r="G61" s="17">
        <v>39</v>
      </c>
      <c r="H61" s="20">
        <v>290</v>
      </c>
      <c r="I61" s="20">
        <v>10</v>
      </c>
      <c r="J61" s="23">
        <v>300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334</v>
      </c>
      <c r="G62" s="17">
        <v>34</v>
      </c>
      <c r="H62" s="20">
        <v>297</v>
      </c>
      <c r="I62" s="20">
        <v>3</v>
      </c>
      <c r="J62" s="23">
        <v>300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307</v>
      </c>
      <c r="G63" s="17">
        <v>7</v>
      </c>
      <c r="H63" s="20">
        <v>216</v>
      </c>
      <c r="I63" s="20">
        <v>84</v>
      </c>
      <c r="J63" s="23">
        <v>300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300</v>
      </c>
      <c r="G64" s="17">
        <v>0</v>
      </c>
      <c r="H64" s="20">
        <v>91</v>
      </c>
      <c r="I64" s="20">
        <v>209</v>
      </c>
      <c r="J64" s="23">
        <v>300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329</v>
      </c>
      <c r="G65" s="17">
        <v>29</v>
      </c>
      <c r="H65" s="20">
        <v>286</v>
      </c>
      <c r="I65" s="20">
        <v>14</v>
      </c>
      <c r="J65" s="23">
        <v>300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338</v>
      </c>
      <c r="G66" s="17">
        <v>38</v>
      </c>
      <c r="H66" s="20">
        <v>297</v>
      </c>
      <c r="I66" s="20">
        <v>3</v>
      </c>
      <c r="J66" s="23">
        <v>300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91</v>
      </c>
      <c r="G67" s="17">
        <v>5</v>
      </c>
      <c r="H67" s="20">
        <v>81</v>
      </c>
      <c r="I67" s="20">
        <v>5</v>
      </c>
      <c r="J67" s="23">
        <v>86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333</v>
      </c>
      <c r="G68" s="17">
        <v>33</v>
      </c>
      <c r="H68" s="20">
        <v>292</v>
      </c>
      <c r="I68" s="20">
        <v>8</v>
      </c>
      <c r="J68" s="23">
        <v>300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324</v>
      </c>
      <c r="G69" s="17">
        <v>24</v>
      </c>
      <c r="H69" s="20">
        <v>294</v>
      </c>
      <c r="I69" s="20">
        <v>6</v>
      </c>
      <c r="J69" s="23">
        <v>300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331</v>
      </c>
      <c r="G70" s="17">
        <v>31</v>
      </c>
      <c r="H70" s="20">
        <v>284</v>
      </c>
      <c r="I70" s="20">
        <v>16</v>
      </c>
      <c r="J70" s="23">
        <v>300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334</v>
      </c>
      <c r="G71" s="17">
        <v>34</v>
      </c>
      <c r="H71" s="20">
        <v>292</v>
      </c>
      <c r="I71" s="20">
        <v>8</v>
      </c>
      <c r="J71" s="23">
        <v>300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348</v>
      </c>
      <c r="G72" s="17">
        <v>48</v>
      </c>
      <c r="H72" s="20">
        <v>297</v>
      </c>
      <c r="I72" s="20">
        <v>3</v>
      </c>
      <c r="J72" s="23">
        <v>300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319</v>
      </c>
      <c r="G73" s="17">
        <v>19</v>
      </c>
      <c r="H73" s="20">
        <v>287</v>
      </c>
      <c r="I73" s="20">
        <v>13</v>
      </c>
      <c r="J73" s="23">
        <v>300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345</v>
      </c>
      <c r="G74" s="17">
        <v>45</v>
      </c>
      <c r="H74" s="20">
        <v>287</v>
      </c>
      <c r="I74" s="20">
        <v>13</v>
      </c>
      <c r="J74" s="23">
        <v>300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325</v>
      </c>
      <c r="G75" s="17">
        <v>26</v>
      </c>
      <c r="H75" s="20">
        <v>297</v>
      </c>
      <c r="I75" s="20">
        <v>2</v>
      </c>
      <c r="J75" s="23">
        <v>299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312</v>
      </c>
      <c r="G76" s="18">
        <v>24</v>
      </c>
      <c r="H76" s="21">
        <v>281</v>
      </c>
      <c r="I76" s="21">
        <v>7</v>
      </c>
      <c r="J76" s="24">
        <v>288</v>
      </c>
      <c r="K76" s="4"/>
    </row>
    <row r="77" spans="1:11">
      <c r="F77" s="11">
        <f>SUM(F4:F76)</f>
        <v>23549</v>
      </c>
      <c r="G77" s="19">
        <f>SUM(G4:G76)</f>
        <v>2339</v>
      </c>
      <c r="H77" s="22">
        <f>SUM(H4:H76)</f>
        <v>19331</v>
      </c>
      <c r="I77" s="22">
        <f>SUM(I4:I76)</f>
        <v>1879</v>
      </c>
      <c r="J77" s="25">
        <f>SUM(J4:J76)</f>
        <v>21210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2840</v>
      </c>
      <c r="G4" s="17">
        <v>389</v>
      </c>
      <c r="H4" s="20">
        <v>2416</v>
      </c>
      <c r="I4" s="20">
        <v>35</v>
      </c>
      <c r="J4" s="23">
        <v>2451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2639</v>
      </c>
      <c r="G5" s="17">
        <v>189</v>
      </c>
      <c r="H5" s="20">
        <v>2428</v>
      </c>
      <c r="I5" s="20">
        <v>22</v>
      </c>
      <c r="J5" s="23">
        <v>2450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1944</v>
      </c>
      <c r="G6" s="17">
        <v>108</v>
      </c>
      <c r="H6" s="20">
        <v>1749</v>
      </c>
      <c r="I6" s="20">
        <v>87</v>
      </c>
      <c r="J6" s="23">
        <v>1836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2739</v>
      </c>
      <c r="G7" s="17">
        <v>292</v>
      </c>
      <c r="H7" s="20">
        <v>2409</v>
      </c>
      <c r="I7" s="20">
        <v>38</v>
      </c>
      <c r="J7" s="23">
        <v>2447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2653</v>
      </c>
      <c r="G8" s="18">
        <v>202</v>
      </c>
      <c r="H8" s="21">
        <v>2418</v>
      </c>
      <c r="I8" s="21">
        <v>33</v>
      </c>
      <c r="J8" s="24">
        <v>2451</v>
      </c>
      <c r="K8" s="4"/>
    </row>
    <row r="9" spans="1:11">
      <c r="F9" s="11">
        <f>SUM(F4:F8)</f>
        <v>12815</v>
      </c>
      <c r="G9" s="19">
        <f>SUM(G4:G8)</f>
        <v>1180</v>
      </c>
      <c r="H9" s="22">
        <f>SUM(H4:H8)</f>
        <v>11420</v>
      </c>
      <c r="I9" s="22">
        <f>SUM(I4:I8)</f>
        <v>215</v>
      </c>
      <c r="J9" s="25">
        <f>SUM(J4:J8)</f>
        <v>11635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402</v>
      </c>
      <c r="G5" s="18">
        <v>1</v>
      </c>
      <c r="H5" s="21">
        <v>344</v>
      </c>
      <c r="I5" s="21">
        <v>57</v>
      </c>
      <c r="J5" s="24">
        <v>401</v>
      </c>
      <c r="K5" s="4"/>
    </row>
    <row r="6" spans="1:11">
      <c r="F6" s="11">
        <f>SUM(F4:F5)</f>
        <v>403</v>
      </c>
      <c r="G6" s="19">
        <f>SUM(G4:G5)</f>
        <v>1</v>
      </c>
      <c r="H6" s="22">
        <f>SUM(H4:H5)</f>
        <v>344</v>
      </c>
      <c r="I6" s="22">
        <f>SUM(I4:I5)</f>
        <v>58</v>
      </c>
      <c r="J6" s="25">
        <f>SUM(J4:J5)</f>
        <v>402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694</v>
      </c>
      <c r="G4" s="17">
        <v>65</v>
      </c>
      <c r="H4" s="20">
        <v>623</v>
      </c>
      <c r="I4" s="20">
        <v>6</v>
      </c>
      <c r="J4" s="23">
        <v>629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720</v>
      </c>
      <c r="G5" s="17">
        <v>91</v>
      </c>
      <c r="H5" s="20">
        <v>620</v>
      </c>
      <c r="I5" s="20">
        <v>9</v>
      </c>
      <c r="J5" s="23">
        <v>629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736</v>
      </c>
      <c r="G6" s="17">
        <v>107</v>
      </c>
      <c r="H6" s="20">
        <v>623</v>
      </c>
      <c r="I6" s="20">
        <v>6</v>
      </c>
      <c r="J6" s="23">
        <v>629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697</v>
      </c>
      <c r="G7" s="17">
        <v>69</v>
      </c>
      <c r="H7" s="20">
        <v>622</v>
      </c>
      <c r="I7" s="20">
        <v>6</v>
      </c>
      <c r="J7" s="23">
        <v>628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740</v>
      </c>
      <c r="G8" s="17">
        <v>112</v>
      </c>
      <c r="H8" s="20">
        <v>623</v>
      </c>
      <c r="I8" s="20">
        <v>5</v>
      </c>
      <c r="J8" s="23">
        <v>628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711</v>
      </c>
      <c r="G9" s="17">
        <v>83</v>
      </c>
      <c r="H9" s="20">
        <v>618</v>
      </c>
      <c r="I9" s="20">
        <v>10</v>
      </c>
      <c r="J9" s="23">
        <v>628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697</v>
      </c>
      <c r="G10" s="17">
        <v>69</v>
      </c>
      <c r="H10" s="20">
        <v>619</v>
      </c>
      <c r="I10" s="20">
        <v>9</v>
      </c>
      <c r="J10" s="23">
        <v>628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695</v>
      </c>
      <c r="G11" s="17">
        <v>67</v>
      </c>
      <c r="H11" s="20">
        <v>619</v>
      </c>
      <c r="I11" s="20">
        <v>9</v>
      </c>
      <c r="J11" s="23">
        <v>628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719</v>
      </c>
      <c r="G14" s="17">
        <v>91</v>
      </c>
      <c r="H14" s="20">
        <v>618</v>
      </c>
      <c r="I14" s="20">
        <v>10</v>
      </c>
      <c r="J14" s="23">
        <v>628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684</v>
      </c>
      <c r="G15" s="18">
        <v>56</v>
      </c>
      <c r="H15" s="21">
        <v>622</v>
      </c>
      <c r="I15" s="21">
        <v>6</v>
      </c>
      <c r="J15" s="24">
        <v>628</v>
      </c>
      <c r="K15" s="4"/>
    </row>
    <row r="16" spans="1:11">
      <c r="F16" s="11">
        <f>SUM(F4:F15)</f>
        <v>8241</v>
      </c>
      <c r="G16" s="19">
        <f>SUM(G4:G15)</f>
        <v>929</v>
      </c>
      <c r="H16" s="22">
        <f>SUM(H4:H15)</f>
        <v>7236</v>
      </c>
      <c r="I16" s="22">
        <f>SUM(I4:I15)</f>
        <v>76</v>
      </c>
      <c r="J16" s="25">
        <f>SUM(J4:J15)</f>
        <v>7312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1073</v>
      </c>
      <c r="G4" s="17">
        <v>208</v>
      </c>
      <c r="H4" s="20">
        <v>852</v>
      </c>
      <c r="I4" s="20">
        <v>13</v>
      </c>
      <c r="J4" s="23">
        <v>865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943</v>
      </c>
      <c r="G5" s="18">
        <v>78</v>
      </c>
      <c r="H5" s="21">
        <v>843</v>
      </c>
      <c r="I5" s="21">
        <v>22</v>
      </c>
      <c r="J5" s="24">
        <v>865</v>
      </c>
      <c r="K5" s="4"/>
    </row>
    <row r="6" spans="1:11">
      <c r="F6" s="11">
        <f>SUM(F4:F5)</f>
        <v>2016</v>
      </c>
      <c r="G6" s="19">
        <f>SUM(G4:G5)</f>
        <v>286</v>
      </c>
      <c r="H6" s="22">
        <f>SUM(H4:H5)</f>
        <v>1695</v>
      </c>
      <c r="I6" s="22">
        <f>SUM(I4:I5)</f>
        <v>35</v>
      </c>
      <c r="J6" s="25">
        <f>SUM(J4:J5)</f>
        <v>1730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283</v>
      </c>
      <c r="G4" s="17">
        <v>23</v>
      </c>
      <c r="H4" s="20">
        <v>189</v>
      </c>
      <c r="I4" s="20">
        <v>71</v>
      </c>
      <c r="J4" s="23">
        <v>260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280</v>
      </c>
      <c r="G5" s="17">
        <v>26</v>
      </c>
      <c r="H5" s="20">
        <v>251</v>
      </c>
      <c r="I5" s="20">
        <v>3</v>
      </c>
      <c r="J5" s="23">
        <v>254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301</v>
      </c>
      <c r="G6" s="17">
        <v>42</v>
      </c>
      <c r="H6" s="20">
        <v>257</v>
      </c>
      <c r="I6" s="20">
        <v>2</v>
      </c>
      <c r="J6" s="23">
        <v>259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299</v>
      </c>
      <c r="G7" s="17">
        <v>40</v>
      </c>
      <c r="H7" s="20">
        <v>257</v>
      </c>
      <c r="I7" s="20">
        <v>2</v>
      </c>
      <c r="J7" s="23">
        <v>259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291</v>
      </c>
      <c r="G8" s="17">
        <v>32</v>
      </c>
      <c r="H8" s="20">
        <v>258</v>
      </c>
      <c r="I8" s="20">
        <v>1</v>
      </c>
      <c r="J8" s="23">
        <v>259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259</v>
      </c>
      <c r="G9" s="17">
        <v>0</v>
      </c>
      <c r="H9" s="20">
        <v>96</v>
      </c>
      <c r="I9" s="20">
        <v>163</v>
      </c>
      <c r="J9" s="23">
        <v>259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298</v>
      </c>
      <c r="G10" s="17">
        <v>45</v>
      </c>
      <c r="H10" s="20">
        <v>251</v>
      </c>
      <c r="I10" s="20">
        <v>2</v>
      </c>
      <c r="J10" s="23">
        <v>253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313</v>
      </c>
      <c r="G11" s="17">
        <v>54</v>
      </c>
      <c r="H11" s="20">
        <v>236</v>
      </c>
      <c r="I11" s="20">
        <v>23</v>
      </c>
      <c r="J11" s="23">
        <v>259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305</v>
      </c>
      <c r="G12" s="17">
        <v>46</v>
      </c>
      <c r="H12" s="20">
        <v>258</v>
      </c>
      <c r="I12" s="20">
        <v>1</v>
      </c>
      <c r="J12" s="23">
        <v>259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298</v>
      </c>
      <c r="G13" s="17">
        <v>39</v>
      </c>
      <c r="H13" s="20">
        <v>247</v>
      </c>
      <c r="I13" s="20">
        <v>12</v>
      </c>
      <c r="J13" s="23">
        <v>259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279</v>
      </c>
      <c r="G14" s="17">
        <v>20</v>
      </c>
      <c r="H14" s="20">
        <v>236</v>
      </c>
      <c r="I14" s="20">
        <v>23</v>
      </c>
      <c r="J14" s="23">
        <v>259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293</v>
      </c>
      <c r="G15" s="17">
        <v>34</v>
      </c>
      <c r="H15" s="20">
        <v>245</v>
      </c>
      <c r="I15" s="20">
        <v>14</v>
      </c>
      <c r="J15" s="23">
        <v>259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260</v>
      </c>
      <c r="G16" s="17">
        <v>1</v>
      </c>
      <c r="H16" s="20">
        <v>1</v>
      </c>
      <c r="I16" s="20">
        <v>258</v>
      </c>
      <c r="J16" s="23">
        <v>259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259</v>
      </c>
      <c r="G17" s="17">
        <v>0</v>
      </c>
      <c r="H17" s="20">
        <v>124</v>
      </c>
      <c r="I17" s="20">
        <v>135</v>
      </c>
      <c r="J17" s="23">
        <v>259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259</v>
      </c>
      <c r="G18" s="17">
        <v>0</v>
      </c>
      <c r="H18" s="20">
        <v>21</v>
      </c>
      <c r="I18" s="20">
        <v>238</v>
      </c>
      <c r="J18" s="23">
        <v>259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292</v>
      </c>
      <c r="G19" s="17">
        <v>33</v>
      </c>
      <c r="H19" s="20">
        <v>251</v>
      </c>
      <c r="I19" s="20">
        <v>8</v>
      </c>
      <c r="J19" s="23">
        <v>259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265</v>
      </c>
      <c r="G20" s="17">
        <v>6</v>
      </c>
      <c r="H20" s="20">
        <v>166</v>
      </c>
      <c r="I20" s="20">
        <v>93</v>
      </c>
      <c r="J20" s="23">
        <v>259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298</v>
      </c>
      <c r="G21" s="18">
        <v>39</v>
      </c>
      <c r="H21" s="21">
        <v>256</v>
      </c>
      <c r="I21" s="21">
        <v>3</v>
      </c>
      <c r="J21" s="24">
        <v>259</v>
      </c>
      <c r="K21" s="4"/>
    </row>
    <row r="22" spans="1:11">
      <c r="F22" s="11">
        <f>SUM(F4:F21)</f>
        <v>5132</v>
      </c>
      <c r="G22" s="19">
        <f>SUM(G4:G21)</f>
        <v>480</v>
      </c>
      <c r="H22" s="22">
        <f>SUM(H4:H21)</f>
        <v>3600</v>
      </c>
      <c r="I22" s="22">
        <f>SUM(I4:I21)</f>
        <v>1052</v>
      </c>
      <c r="J22" s="25">
        <f>SUM(J4:J21)</f>
        <v>4652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376</v>
      </c>
      <c r="G4" s="17">
        <v>57</v>
      </c>
      <c r="H4" s="20">
        <v>313</v>
      </c>
      <c r="I4" s="20">
        <v>6</v>
      </c>
      <c r="J4" s="23">
        <v>319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339</v>
      </c>
      <c r="G5" s="17">
        <v>20</v>
      </c>
      <c r="H5" s="20">
        <v>301</v>
      </c>
      <c r="I5" s="20">
        <v>18</v>
      </c>
      <c r="J5" s="23">
        <v>319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349</v>
      </c>
      <c r="G6" s="17">
        <v>30</v>
      </c>
      <c r="H6" s="20">
        <v>302</v>
      </c>
      <c r="I6" s="20">
        <v>17</v>
      </c>
      <c r="J6" s="23">
        <v>319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345</v>
      </c>
      <c r="G7" s="17">
        <v>26</v>
      </c>
      <c r="H7" s="20">
        <v>264</v>
      </c>
      <c r="I7" s="20">
        <v>55</v>
      </c>
      <c r="J7" s="23">
        <v>319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395</v>
      </c>
      <c r="G8" s="17">
        <v>77</v>
      </c>
      <c r="H8" s="20">
        <v>31</v>
      </c>
      <c r="I8" s="20">
        <v>287</v>
      </c>
      <c r="J8" s="23">
        <v>318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143</v>
      </c>
      <c r="G9" s="17">
        <v>6</v>
      </c>
      <c r="H9" s="20">
        <v>129</v>
      </c>
      <c r="I9" s="20">
        <v>8</v>
      </c>
      <c r="J9" s="23">
        <v>137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338</v>
      </c>
      <c r="G10" s="17">
        <v>20</v>
      </c>
      <c r="H10" s="20">
        <v>309</v>
      </c>
      <c r="I10" s="20">
        <v>9</v>
      </c>
      <c r="J10" s="23">
        <v>318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343</v>
      </c>
      <c r="G11" s="17">
        <v>25</v>
      </c>
      <c r="H11" s="20">
        <v>294</v>
      </c>
      <c r="I11" s="20">
        <v>24</v>
      </c>
      <c r="J11" s="23">
        <v>318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318</v>
      </c>
      <c r="G12" s="17">
        <v>0</v>
      </c>
      <c r="H12" s="20">
        <v>0</v>
      </c>
      <c r="I12" s="20">
        <v>318</v>
      </c>
      <c r="J12" s="23">
        <v>318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341</v>
      </c>
      <c r="G13" s="18">
        <v>23</v>
      </c>
      <c r="H13" s="21">
        <v>308</v>
      </c>
      <c r="I13" s="21">
        <v>10</v>
      </c>
      <c r="J13" s="24">
        <v>318</v>
      </c>
      <c r="K13" s="4"/>
    </row>
    <row r="14" spans="1:11">
      <c r="F14" s="11">
        <f>SUM(F4:F13)</f>
        <v>3287</v>
      </c>
      <c r="G14" s="19">
        <f>SUM(G4:G13)</f>
        <v>284</v>
      </c>
      <c r="H14" s="22">
        <f>SUM(H4:H13)</f>
        <v>2251</v>
      </c>
      <c r="I14" s="22">
        <f>SUM(I4:I13)</f>
        <v>752</v>
      </c>
      <c r="J14" s="25">
        <f>SUM(J4:J13)</f>
        <v>3003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978</v>
      </c>
      <c r="G4" s="17">
        <v>67</v>
      </c>
      <c r="H4" s="20">
        <v>815</v>
      </c>
      <c r="I4" s="20">
        <v>96</v>
      </c>
      <c r="J4" s="23">
        <v>911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920</v>
      </c>
      <c r="G5" s="18">
        <v>9</v>
      </c>
      <c r="H5" s="21">
        <v>829</v>
      </c>
      <c r="I5" s="21">
        <v>82</v>
      </c>
      <c r="J5" s="24">
        <v>911</v>
      </c>
      <c r="K5" s="4"/>
    </row>
    <row r="6" spans="1:11">
      <c r="F6" s="11">
        <f>SUM(F4:F5)</f>
        <v>1898</v>
      </c>
      <c r="G6" s="19">
        <f>SUM(G4:G5)</f>
        <v>76</v>
      </c>
      <c r="H6" s="22">
        <f>SUM(H4:H5)</f>
        <v>1644</v>
      </c>
      <c r="I6" s="22">
        <f>SUM(I4:I5)</f>
        <v>178</v>
      </c>
      <c r="J6" s="25">
        <f>SUM(J4:J5)</f>
        <v>1822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162</v>
      </c>
      <c r="G4" s="17">
        <v>8</v>
      </c>
      <c r="H4" s="20">
        <v>148</v>
      </c>
      <c r="I4" s="20">
        <v>6</v>
      </c>
      <c r="J4" s="23">
        <v>154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169</v>
      </c>
      <c r="G5" s="17">
        <v>16</v>
      </c>
      <c r="H5" s="20">
        <v>150</v>
      </c>
      <c r="I5" s="20">
        <v>3</v>
      </c>
      <c r="J5" s="23">
        <v>153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153</v>
      </c>
      <c r="G6" s="17">
        <v>0</v>
      </c>
      <c r="H6" s="20">
        <v>15</v>
      </c>
      <c r="I6" s="20">
        <v>138</v>
      </c>
      <c r="J6" s="23">
        <v>153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165</v>
      </c>
      <c r="G7" s="17">
        <v>12</v>
      </c>
      <c r="H7" s="20">
        <v>145</v>
      </c>
      <c r="I7" s="20">
        <v>8</v>
      </c>
      <c r="J7" s="23">
        <v>153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162</v>
      </c>
      <c r="G8" s="18">
        <v>9</v>
      </c>
      <c r="H8" s="21">
        <v>138</v>
      </c>
      <c r="I8" s="21">
        <v>15</v>
      </c>
      <c r="J8" s="24">
        <v>153</v>
      </c>
      <c r="K8" s="4"/>
    </row>
    <row r="9" spans="1:11">
      <c r="F9" s="11">
        <f>SUM(F4:F8)</f>
        <v>811</v>
      </c>
      <c r="G9" s="19">
        <f>SUM(G4:G8)</f>
        <v>45</v>
      </c>
      <c r="H9" s="22">
        <f>SUM(H4:H8)</f>
        <v>596</v>
      </c>
      <c r="I9" s="22">
        <f>SUM(I4:I8)</f>
        <v>170</v>
      </c>
      <c r="J9" s="25">
        <f>SUM(J4:J8)</f>
        <v>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909</v>
      </c>
      <c r="G4" s="17">
        <v>121</v>
      </c>
      <c r="H4" s="20">
        <v>783</v>
      </c>
      <c r="I4" s="20">
        <v>5</v>
      </c>
      <c r="J4" s="23">
        <v>788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849</v>
      </c>
      <c r="G5" s="18">
        <v>61</v>
      </c>
      <c r="H5" s="21">
        <v>783</v>
      </c>
      <c r="I5" s="21">
        <v>5</v>
      </c>
      <c r="J5" s="24">
        <v>788</v>
      </c>
      <c r="K5" s="4"/>
    </row>
    <row r="6" spans="1:11">
      <c r="F6" s="11">
        <f>SUM(F4:F5)</f>
        <v>1758</v>
      </c>
      <c r="G6" s="19">
        <f>SUM(G4:G5)</f>
        <v>182</v>
      </c>
      <c r="H6" s="22">
        <f>SUM(H4:H5)</f>
        <v>1566</v>
      </c>
      <c r="I6" s="22">
        <f>SUM(I4:I5)</f>
        <v>10</v>
      </c>
      <c r="J6" s="25">
        <f>SUM(J4:J5)</f>
        <v>1576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244</v>
      </c>
      <c r="G4" s="17">
        <v>32</v>
      </c>
      <c r="H4" s="20">
        <v>208</v>
      </c>
      <c r="I4" s="20">
        <v>4</v>
      </c>
      <c r="J4" s="23">
        <v>212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263</v>
      </c>
      <c r="G5" s="17">
        <v>51</v>
      </c>
      <c r="H5" s="20">
        <v>183</v>
      </c>
      <c r="I5" s="20">
        <v>29</v>
      </c>
      <c r="J5" s="23">
        <v>212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231</v>
      </c>
      <c r="G6" s="17">
        <v>19</v>
      </c>
      <c r="H6" s="20">
        <v>207</v>
      </c>
      <c r="I6" s="20">
        <v>5</v>
      </c>
      <c r="J6" s="23">
        <v>212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230</v>
      </c>
      <c r="G7" s="17">
        <v>19</v>
      </c>
      <c r="H7" s="20">
        <v>186</v>
      </c>
      <c r="I7" s="20">
        <v>25</v>
      </c>
      <c r="J7" s="23">
        <v>211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232</v>
      </c>
      <c r="G8" s="17">
        <v>21</v>
      </c>
      <c r="H8" s="20">
        <v>207</v>
      </c>
      <c r="I8" s="20">
        <v>4</v>
      </c>
      <c r="J8" s="23">
        <v>211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228</v>
      </c>
      <c r="G9" s="18">
        <v>17</v>
      </c>
      <c r="H9" s="21">
        <v>208</v>
      </c>
      <c r="I9" s="21">
        <v>3</v>
      </c>
      <c r="J9" s="24">
        <v>211</v>
      </c>
      <c r="K9" s="4"/>
    </row>
    <row r="10" spans="1:11">
      <c r="F10" s="11">
        <f>SUM(F4:F9)</f>
        <v>1428</v>
      </c>
      <c r="G10" s="19">
        <f>SUM(G4:G9)</f>
        <v>159</v>
      </c>
      <c r="H10" s="22">
        <f>SUM(H4:H9)</f>
        <v>1199</v>
      </c>
      <c r="I10" s="22">
        <f>SUM(I4:I9)</f>
        <v>70</v>
      </c>
      <c r="J10" s="25">
        <f>SUM(J4:J9)</f>
        <v>1269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197</v>
      </c>
      <c r="G4" s="17">
        <v>1</v>
      </c>
      <c r="H4" s="20">
        <v>53</v>
      </c>
      <c r="I4" s="20">
        <v>143</v>
      </c>
      <c r="J4" s="23">
        <v>196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224</v>
      </c>
      <c r="G5" s="17">
        <v>28</v>
      </c>
      <c r="H5" s="20">
        <v>195</v>
      </c>
      <c r="I5" s="20">
        <v>1</v>
      </c>
      <c r="J5" s="23">
        <v>196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222</v>
      </c>
      <c r="G6" s="17">
        <v>26</v>
      </c>
      <c r="H6" s="20">
        <v>186</v>
      </c>
      <c r="I6" s="20">
        <v>10</v>
      </c>
      <c r="J6" s="23">
        <v>196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198</v>
      </c>
      <c r="G7" s="17">
        <v>3</v>
      </c>
      <c r="H7" s="20">
        <v>62</v>
      </c>
      <c r="I7" s="20">
        <v>133</v>
      </c>
      <c r="J7" s="23">
        <v>195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209</v>
      </c>
      <c r="G8" s="18">
        <v>14</v>
      </c>
      <c r="H8" s="21">
        <v>189</v>
      </c>
      <c r="I8" s="21">
        <v>6</v>
      </c>
      <c r="J8" s="24">
        <v>195</v>
      </c>
      <c r="K8" s="4"/>
    </row>
    <row r="9" spans="1:11">
      <c r="F9" s="11">
        <f>SUM(F4:F8)</f>
        <v>1050</v>
      </c>
      <c r="G9" s="19">
        <f>SUM(G4:G8)</f>
        <v>72</v>
      </c>
      <c r="H9" s="22">
        <f>SUM(H4:H8)</f>
        <v>685</v>
      </c>
      <c r="I9" s="22">
        <f>SUM(I4:I8)</f>
        <v>293</v>
      </c>
      <c r="J9" s="25">
        <f>SUM(J4:J8)</f>
        <v>978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580</v>
      </c>
      <c r="G4" s="17">
        <v>15</v>
      </c>
      <c r="H4" s="20">
        <v>529</v>
      </c>
      <c r="I4" s="20">
        <v>36</v>
      </c>
      <c r="J4" s="23">
        <v>565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637</v>
      </c>
      <c r="G5" s="17">
        <v>72</v>
      </c>
      <c r="H5" s="20">
        <v>552</v>
      </c>
      <c r="I5" s="20">
        <v>13</v>
      </c>
      <c r="J5" s="23">
        <v>565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592</v>
      </c>
      <c r="G6" s="17">
        <v>28</v>
      </c>
      <c r="H6" s="20">
        <v>563</v>
      </c>
      <c r="I6" s="20">
        <v>1</v>
      </c>
      <c r="J6" s="23">
        <v>564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611</v>
      </c>
      <c r="G7" s="17">
        <v>47</v>
      </c>
      <c r="H7" s="20">
        <v>560</v>
      </c>
      <c r="I7" s="20">
        <v>4</v>
      </c>
      <c r="J7" s="23">
        <v>564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608</v>
      </c>
      <c r="G8" s="17">
        <v>44</v>
      </c>
      <c r="H8" s="20">
        <v>559</v>
      </c>
      <c r="I8" s="20">
        <v>5</v>
      </c>
      <c r="J8" s="23">
        <v>564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887</v>
      </c>
      <c r="G9" s="17">
        <v>321</v>
      </c>
      <c r="H9" s="20">
        <v>529</v>
      </c>
      <c r="I9" s="20">
        <v>37</v>
      </c>
      <c r="J9" s="23">
        <v>566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609</v>
      </c>
      <c r="G10" s="18">
        <v>45</v>
      </c>
      <c r="H10" s="21">
        <v>560</v>
      </c>
      <c r="I10" s="21">
        <v>4</v>
      </c>
      <c r="J10" s="24">
        <v>564</v>
      </c>
      <c r="K10" s="4"/>
    </row>
    <row r="11" spans="1:11">
      <c r="F11" s="11">
        <f>SUM(F4:F10)</f>
        <v>4524</v>
      </c>
      <c r="G11" s="19">
        <f>SUM(G4:G10)</f>
        <v>572</v>
      </c>
      <c r="H11" s="22">
        <f>SUM(H4:H10)</f>
        <v>3852</v>
      </c>
      <c r="I11" s="22">
        <f>SUM(I4:I10)</f>
        <v>100</v>
      </c>
      <c r="J11" s="25">
        <f>SUM(J4:J10)</f>
        <v>3952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264</v>
      </c>
      <c r="G4" s="17">
        <v>30</v>
      </c>
      <c r="H4" s="20">
        <v>228</v>
      </c>
      <c r="I4" s="20">
        <v>6</v>
      </c>
      <c r="J4" s="23">
        <v>234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240</v>
      </c>
      <c r="G5" s="17">
        <v>6</v>
      </c>
      <c r="H5" s="20">
        <v>223</v>
      </c>
      <c r="I5" s="20">
        <v>11</v>
      </c>
      <c r="J5" s="23">
        <v>234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235</v>
      </c>
      <c r="G6" s="17">
        <v>1</v>
      </c>
      <c r="H6" s="20">
        <v>208</v>
      </c>
      <c r="I6" s="20">
        <v>26</v>
      </c>
      <c r="J6" s="23">
        <v>234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238</v>
      </c>
      <c r="G7" s="17">
        <v>4</v>
      </c>
      <c r="H7" s="20">
        <v>218</v>
      </c>
      <c r="I7" s="20">
        <v>16</v>
      </c>
      <c r="J7" s="23">
        <v>234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257</v>
      </c>
      <c r="G8" s="17">
        <v>24</v>
      </c>
      <c r="H8" s="20">
        <v>223</v>
      </c>
      <c r="I8" s="20">
        <v>10</v>
      </c>
      <c r="J8" s="23">
        <v>233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233</v>
      </c>
      <c r="G9" s="17">
        <v>0</v>
      </c>
      <c r="H9" s="20">
        <v>216</v>
      </c>
      <c r="I9" s="20">
        <v>17</v>
      </c>
      <c r="J9" s="23">
        <v>233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252</v>
      </c>
      <c r="G10" s="17">
        <v>19</v>
      </c>
      <c r="H10" s="20">
        <v>232</v>
      </c>
      <c r="I10" s="20">
        <v>1</v>
      </c>
      <c r="J10" s="23">
        <v>233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244</v>
      </c>
      <c r="G11" s="17">
        <v>11</v>
      </c>
      <c r="H11" s="20">
        <v>230</v>
      </c>
      <c r="I11" s="20">
        <v>3</v>
      </c>
      <c r="J11" s="23">
        <v>233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244</v>
      </c>
      <c r="G12" s="17">
        <v>11</v>
      </c>
      <c r="H12" s="20">
        <v>232</v>
      </c>
      <c r="I12" s="20">
        <v>1</v>
      </c>
      <c r="J12" s="23">
        <v>233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246</v>
      </c>
      <c r="G13" s="18">
        <v>13</v>
      </c>
      <c r="H13" s="21">
        <v>231</v>
      </c>
      <c r="I13" s="21">
        <v>2</v>
      </c>
      <c r="J13" s="24">
        <v>233</v>
      </c>
      <c r="K13" s="4"/>
    </row>
    <row r="14" spans="1:11">
      <c r="F14" s="11">
        <f>SUM(F4:F13)</f>
        <v>2453</v>
      </c>
      <c r="G14" s="19">
        <f>SUM(G4:G13)</f>
        <v>119</v>
      </c>
      <c r="H14" s="22">
        <f>SUM(H4:H13)</f>
        <v>2241</v>
      </c>
      <c r="I14" s="22">
        <f>SUM(I4:I13)</f>
        <v>93</v>
      </c>
      <c r="J14" s="25">
        <f>SUM(J4:J13)</f>
        <v>2334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315</v>
      </c>
      <c r="G4" s="17">
        <v>7</v>
      </c>
      <c r="H4" s="20">
        <v>308</v>
      </c>
      <c r="I4" s="20">
        <v>0</v>
      </c>
      <c r="J4" s="23">
        <v>308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326</v>
      </c>
      <c r="G5" s="17">
        <v>18</v>
      </c>
      <c r="H5" s="20">
        <v>308</v>
      </c>
      <c r="I5" s="20">
        <v>0</v>
      </c>
      <c r="J5" s="23">
        <v>308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322</v>
      </c>
      <c r="G6" s="17">
        <v>14</v>
      </c>
      <c r="H6" s="20">
        <v>308</v>
      </c>
      <c r="I6" s="20">
        <v>0</v>
      </c>
      <c r="J6" s="23">
        <v>308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325</v>
      </c>
      <c r="G7" s="17">
        <v>17</v>
      </c>
      <c r="H7" s="20">
        <v>307</v>
      </c>
      <c r="I7" s="20">
        <v>1</v>
      </c>
      <c r="J7" s="23">
        <v>308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319</v>
      </c>
      <c r="G8" s="17">
        <v>11</v>
      </c>
      <c r="H8" s="20">
        <v>307</v>
      </c>
      <c r="I8" s="20">
        <v>1</v>
      </c>
      <c r="J8" s="23">
        <v>308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316</v>
      </c>
      <c r="G9" s="17">
        <v>8</v>
      </c>
      <c r="H9" s="20">
        <v>307</v>
      </c>
      <c r="I9" s="20">
        <v>1</v>
      </c>
      <c r="J9" s="23">
        <v>308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308</v>
      </c>
      <c r="G10" s="18">
        <v>1</v>
      </c>
      <c r="H10" s="21">
        <v>307</v>
      </c>
      <c r="I10" s="21">
        <v>0</v>
      </c>
      <c r="J10" s="24">
        <v>307</v>
      </c>
      <c r="K10" s="4"/>
    </row>
    <row r="11" spans="1:11">
      <c r="F11" s="11">
        <f>SUM(F4:F10)</f>
        <v>2231</v>
      </c>
      <c r="G11" s="19">
        <f>SUM(G4:G10)</f>
        <v>76</v>
      </c>
      <c r="H11" s="22">
        <f>SUM(H4:H10)</f>
        <v>2152</v>
      </c>
      <c r="I11" s="22">
        <f>SUM(I4:I10)</f>
        <v>3</v>
      </c>
      <c r="J11" s="25">
        <f>SUM(J4:J10)</f>
        <v>2155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521</v>
      </c>
      <c r="G4" s="17">
        <v>30</v>
      </c>
      <c r="H4" s="20">
        <v>483</v>
      </c>
      <c r="I4" s="20">
        <v>8</v>
      </c>
      <c r="J4" s="23">
        <v>491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500</v>
      </c>
      <c r="G5" s="17">
        <v>9</v>
      </c>
      <c r="H5" s="20">
        <v>297</v>
      </c>
      <c r="I5" s="20">
        <v>194</v>
      </c>
      <c r="J5" s="23">
        <v>491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529</v>
      </c>
      <c r="G6" s="17">
        <v>39</v>
      </c>
      <c r="H6" s="20">
        <v>485</v>
      </c>
      <c r="I6" s="20">
        <v>5</v>
      </c>
      <c r="J6" s="23">
        <v>490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510</v>
      </c>
      <c r="G7" s="17">
        <v>20</v>
      </c>
      <c r="H7" s="20">
        <v>484</v>
      </c>
      <c r="I7" s="20">
        <v>6</v>
      </c>
      <c r="J7" s="23">
        <v>490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491</v>
      </c>
      <c r="G8" s="17">
        <v>1</v>
      </c>
      <c r="H8" s="20">
        <v>106</v>
      </c>
      <c r="I8" s="20">
        <v>384</v>
      </c>
      <c r="J8" s="23">
        <v>490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520</v>
      </c>
      <c r="G9" s="17">
        <v>30</v>
      </c>
      <c r="H9" s="20">
        <v>473</v>
      </c>
      <c r="I9" s="20">
        <v>17</v>
      </c>
      <c r="J9" s="23">
        <v>490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502</v>
      </c>
      <c r="G10" s="18">
        <v>12</v>
      </c>
      <c r="H10" s="21">
        <v>459</v>
      </c>
      <c r="I10" s="21">
        <v>31</v>
      </c>
      <c r="J10" s="24">
        <v>490</v>
      </c>
      <c r="K10" s="4"/>
    </row>
    <row r="11" spans="1:11">
      <c r="F11" s="11">
        <f>SUM(F4:F10)</f>
        <v>3573</v>
      </c>
      <c r="G11" s="19">
        <f>SUM(G4:G10)</f>
        <v>141</v>
      </c>
      <c r="H11" s="22">
        <f>SUM(H4:H10)</f>
        <v>2787</v>
      </c>
      <c r="I11" s="22">
        <f>SUM(I4:I10)</f>
        <v>645</v>
      </c>
      <c r="J11" s="25">
        <f>SUM(J4:J10)</f>
        <v>3432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504</v>
      </c>
      <c r="G4" s="17">
        <v>38</v>
      </c>
      <c r="H4" s="20">
        <v>464</v>
      </c>
      <c r="I4" s="20">
        <v>2</v>
      </c>
      <c r="J4" s="23">
        <v>466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506</v>
      </c>
      <c r="G5" s="17">
        <v>44</v>
      </c>
      <c r="H5" s="20">
        <v>455</v>
      </c>
      <c r="I5" s="20">
        <v>7</v>
      </c>
      <c r="J5" s="23">
        <v>462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477</v>
      </c>
      <c r="G6" s="17">
        <v>11</v>
      </c>
      <c r="H6" s="20">
        <v>372</v>
      </c>
      <c r="I6" s="20">
        <v>94</v>
      </c>
      <c r="J6" s="23">
        <v>466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471</v>
      </c>
      <c r="G7" s="17">
        <v>5</v>
      </c>
      <c r="H7" s="20">
        <v>405</v>
      </c>
      <c r="I7" s="20">
        <v>61</v>
      </c>
      <c r="J7" s="23">
        <v>466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475</v>
      </c>
      <c r="G8" s="17">
        <v>9</v>
      </c>
      <c r="H8" s="20">
        <v>325</v>
      </c>
      <c r="I8" s="20">
        <v>141</v>
      </c>
      <c r="J8" s="23">
        <v>466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504</v>
      </c>
      <c r="G9" s="17">
        <v>39</v>
      </c>
      <c r="H9" s="20">
        <v>463</v>
      </c>
      <c r="I9" s="20">
        <v>2</v>
      </c>
      <c r="J9" s="23">
        <v>465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495</v>
      </c>
      <c r="G10" s="18">
        <v>30</v>
      </c>
      <c r="H10" s="21">
        <v>459</v>
      </c>
      <c r="I10" s="21">
        <v>6</v>
      </c>
      <c r="J10" s="24">
        <v>465</v>
      </c>
      <c r="K10" s="4"/>
    </row>
    <row r="11" spans="1:11">
      <c r="F11" s="11">
        <f>SUM(F4:F10)</f>
        <v>3432</v>
      </c>
      <c r="G11" s="19">
        <f>SUM(G4:G10)</f>
        <v>176</v>
      </c>
      <c r="H11" s="22">
        <f>SUM(H4:H10)</f>
        <v>2943</v>
      </c>
      <c r="I11" s="22">
        <f>SUM(I4:I10)</f>
        <v>313</v>
      </c>
      <c r="J11" s="25">
        <f>SUM(J4:J10)</f>
        <v>3256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310</v>
      </c>
      <c r="G4" s="17">
        <v>22</v>
      </c>
      <c r="H4" s="20">
        <v>287</v>
      </c>
      <c r="I4" s="20">
        <v>1</v>
      </c>
      <c r="J4" s="23">
        <v>288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305</v>
      </c>
      <c r="G5" s="17">
        <v>17</v>
      </c>
      <c r="H5" s="20">
        <v>287</v>
      </c>
      <c r="I5" s="20">
        <v>1</v>
      </c>
      <c r="J5" s="23">
        <v>288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312</v>
      </c>
      <c r="G6" s="17">
        <v>20</v>
      </c>
      <c r="H6" s="20">
        <v>292</v>
      </c>
      <c r="I6" s="20">
        <v>0</v>
      </c>
      <c r="J6" s="23">
        <v>292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299</v>
      </c>
      <c r="G7" s="17">
        <v>11</v>
      </c>
      <c r="H7" s="20">
        <v>265</v>
      </c>
      <c r="I7" s="20">
        <v>23</v>
      </c>
      <c r="J7" s="23">
        <v>288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310</v>
      </c>
      <c r="G8" s="17">
        <v>21</v>
      </c>
      <c r="H8" s="20">
        <v>286</v>
      </c>
      <c r="I8" s="20">
        <v>3</v>
      </c>
      <c r="J8" s="23">
        <v>289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364</v>
      </c>
      <c r="G9" s="17">
        <v>76</v>
      </c>
      <c r="H9" s="20">
        <v>273</v>
      </c>
      <c r="I9" s="20">
        <v>15</v>
      </c>
      <c r="J9" s="23">
        <v>288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319</v>
      </c>
      <c r="G10" s="17">
        <v>31</v>
      </c>
      <c r="H10" s="20">
        <v>286</v>
      </c>
      <c r="I10" s="20">
        <v>2</v>
      </c>
      <c r="J10" s="23">
        <v>288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296</v>
      </c>
      <c r="G11" s="18">
        <v>8</v>
      </c>
      <c r="H11" s="21">
        <v>282</v>
      </c>
      <c r="I11" s="21">
        <v>6</v>
      </c>
      <c r="J11" s="24">
        <v>288</v>
      </c>
      <c r="K11" s="4"/>
    </row>
    <row r="12" spans="1:11">
      <c r="F12" s="11">
        <f>SUM(F4:F11)</f>
        <v>2515</v>
      </c>
      <c r="G12" s="19">
        <f>SUM(G4:G11)</f>
        <v>206</v>
      </c>
      <c r="H12" s="22">
        <f>SUM(H4:H11)</f>
        <v>2258</v>
      </c>
      <c r="I12" s="22">
        <f>SUM(I4:I11)</f>
        <v>51</v>
      </c>
      <c r="J12" s="25">
        <f>SUM(J4:J11)</f>
        <v>2309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2373</v>
      </c>
      <c r="G4" s="17">
        <v>246</v>
      </c>
      <c r="H4" s="20">
        <v>2118</v>
      </c>
      <c r="I4" s="20">
        <v>9</v>
      </c>
      <c r="J4" s="23">
        <v>2127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2344</v>
      </c>
      <c r="G5" s="17">
        <v>217</v>
      </c>
      <c r="H5" s="20">
        <v>2108</v>
      </c>
      <c r="I5" s="20">
        <v>19</v>
      </c>
      <c r="J5" s="23">
        <v>2127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2142</v>
      </c>
      <c r="G6" s="17">
        <v>15</v>
      </c>
      <c r="H6" s="20">
        <v>1796</v>
      </c>
      <c r="I6" s="20">
        <v>331</v>
      </c>
      <c r="J6" s="23">
        <v>2127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2318</v>
      </c>
      <c r="G7" s="18">
        <v>191</v>
      </c>
      <c r="H7" s="21">
        <v>2118</v>
      </c>
      <c r="I7" s="21">
        <v>9</v>
      </c>
      <c r="J7" s="24">
        <v>2127</v>
      </c>
      <c r="K7" s="4"/>
    </row>
    <row r="8" spans="1:11">
      <c r="F8" s="11">
        <f>SUM(F4:F7)</f>
        <v>9177</v>
      </c>
      <c r="G8" s="19">
        <f>SUM(G4:G7)</f>
        <v>669</v>
      </c>
      <c r="H8" s="22">
        <f>SUM(H4:H7)</f>
        <v>8140</v>
      </c>
      <c r="I8" s="22">
        <f>SUM(I4:I7)</f>
        <v>368</v>
      </c>
      <c r="J8" s="25">
        <f>SUM(J4:J7)</f>
        <v>8508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1177</v>
      </c>
      <c r="G4" s="17">
        <v>59</v>
      </c>
      <c r="H4" s="20">
        <v>1093</v>
      </c>
      <c r="I4" s="20">
        <v>25</v>
      </c>
      <c r="J4" s="23">
        <v>1118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1207</v>
      </c>
      <c r="G5" s="17">
        <v>89</v>
      </c>
      <c r="H5" s="20">
        <v>1094</v>
      </c>
      <c r="I5" s="20">
        <v>24</v>
      </c>
      <c r="J5" s="23">
        <v>1118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1213</v>
      </c>
      <c r="G6" s="17">
        <v>95</v>
      </c>
      <c r="H6" s="20">
        <v>1103</v>
      </c>
      <c r="I6" s="20">
        <v>15</v>
      </c>
      <c r="J6" s="23">
        <v>1118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1224</v>
      </c>
      <c r="G7" s="18">
        <v>106</v>
      </c>
      <c r="H7" s="21">
        <v>1113</v>
      </c>
      <c r="I7" s="21">
        <v>5</v>
      </c>
      <c r="J7" s="24">
        <v>1118</v>
      </c>
      <c r="K7" s="4"/>
    </row>
    <row r="8" spans="1:11">
      <c r="F8" s="11">
        <f>SUM(F4:F7)</f>
        <v>4821</v>
      </c>
      <c r="G8" s="19">
        <f>SUM(G4:G7)</f>
        <v>349</v>
      </c>
      <c r="H8" s="22">
        <f>SUM(H4:H7)</f>
        <v>4403</v>
      </c>
      <c r="I8" s="22">
        <f>SUM(I4:I7)</f>
        <v>69</v>
      </c>
      <c r="J8" s="25">
        <f>SUM(J4:J7)</f>
        <v>4472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317</v>
      </c>
      <c r="G4" s="17">
        <v>33</v>
      </c>
      <c r="H4" s="20">
        <v>282</v>
      </c>
      <c r="I4" s="20">
        <v>2</v>
      </c>
      <c r="J4" s="23">
        <v>284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313</v>
      </c>
      <c r="G5" s="17">
        <v>30</v>
      </c>
      <c r="H5" s="20">
        <v>281</v>
      </c>
      <c r="I5" s="20">
        <v>2</v>
      </c>
      <c r="J5" s="23">
        <v>283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304</v>
      </c>
      <c r="G6" s="17">
        <v>21</v>
      </c>
      <c r="H6" s="20">
        <v>279</v>
      </c>
      <c r="I6" s="20">
        <v>4</v>
      </c>
      <c r="J6" s="23">
        <v>283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283</v>
      </c>
      <c r="G7" s="17">
        <v>1</v>
      </c>
      <c r="H7" s="20">
        <v>52</v>
      </c>
      <c r="I7" s="20">
        <v>230</v>
      </c>
      <c r="J7" s="23">
        <v>282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283</v>
      </c>
      <c r="G8" s="17">
        <v>1</v>
      </c>
      <c r="H8" s="20">
        <v>258</v>
      </c>
      <c r="I8" s="20">
        <v>24</v>
      </c>
      <c r="J8" s="23">
        <v>282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301</v>
      </c>
      <c r="G9" s="17">
        <v>19</v>
      </c>
      <c r="H9" s="20">
        <v>278</v>
      </c>
      <c r="I9" s="20">
        <v>4</v>
      </c>
      <c r="J9" s="23">
        <v>282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309</v>
      </c>
      <c r="G10" s="17">
        <v>27</v>
      </c>
      <c r="H10" s="20">
        <v>280</v>
      </c>
      <c r="I10" s="20">
        <v>2</v>
      </c>
      <c r="J10" s="23">
        <v>282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303</v>
      </c>
      <c r="G11" s="17">
        <v>21</v>
      </c>
      <c r="H11" s="20">
        <v>282</v>
      </c>
      <c r="I11" s="20">
        <v>0</v>
      </c>
      <c r="J11" s="23">
        <v>282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282</v>
      </c>
      <c r="G12" s="18">
        <v>0</v>
      </c>
      <c r="H12" s="21">
        <v>0</v>
      </c>
      <c r="I12" s="21">
        <v>282</v>
      </c>
      <c r="J12" s="24">
        <v>282</v>
      </c>
      <c r="K12" s="4"/>
    </row>
    <row r="13" spans="1:11">
      <c r="F13" s="11">
        <f>SUM(F4:F12)</f>
        <v>2695</v>
      </c>
      <c r="G13" s="19">
        <f>SUM(G4:G12)</f>
        <v>153</v>
      </c>
      <c r="H13" s="22">
        <f>SUM(H4:H12)</f>
        <v>1992</v>
      </c>
      <c r="I13" s="22">
        <f>SUM(I4:I12)</f>
        <v>550</v>
      </c>
      <c r="J13" s="25">
        <f>SUM(J4:J12)</f>
        <v>2542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1001</v>
      </c>
      <c r="G4" s="17">
        <v>82</v>
      </c>
      <c r="H4" s="20">
        <v>918</v>
      </c>
      <c r="I4" s="20">
        <v>1</v>
      </c>
      <c r="J4" s="23">
        <v>919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936</v>
      </c>
      <c r="G5" s="17">
        <v>16</v>
      </c>
      <c r="H5" s="20">
        <v>856</v>
      </c>
      <c r="I5" s="20">
        <v>64</v>
      </c>
      <c r="J5" s="23">
        <v>920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1012</v>
      </c>
      <c r="G6" s="17">
        <v>92</v>
      </c>
      <c r="H6" s="20">
        <v>918</v>
      </c>
      <c r="I6" s="20">
        <v>2</v>
      </c>
      <c r="J6" s="23">
        <v>920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954</v>
      </c>
      <c r="G7" s="17">
        <v>34</v>
      </c>
      <c r="H7" s="20">
        <v>846</v>
      </c>
      <c r="I7" s="20">
        <v>74</v>
      </c>
      <c r="J7" s="23">
        <v>920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998</v>
      </c>
      <c r="G8" s="18">
        <v>79</v>
      </c>
      <c r="H8" s="21">
        <v>862</v>
      </c>
      <c r="I8" s="21">
        <v>57</v>
      </c>
      <c r="J8" s="24">
        <v>919</v>
      </c>
      <c r="K8" s="4"/>
    </row>
    <row r="9" spans="1:11">
      <c r="F9" s="11">
        <f>SUM(F4:F8)</f>
        <v>4901</v>
      </c>
      <c r="G9" s="19">
        <f>SUM(G4:G8)</f>
        <v>303</v>
      </c>
      <c r="H9" s="22">
        <f>SUM(H4:H8)</f>
        <v>4400</v>
      </c>
      <c r="I9" s="22">
        <f>SUM(I4:I8)</f>
        <v>198</v>
      </c>
      <c r="J9" s="25">
        <f>SUM(J4:J8)</f>
        <v>4598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1148</v>
      </c>
      <c r="G4" s="17">
        <v>131</v>
      </c>
      <c r="H4" s="20">
        <v>1007</v>
      </c>
      <c r="I4" s="20">
        <v>10</v>
      </c>
      <c r="J4" s="23">
        <v>1017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1069</v>
      </c>
      <c r="G5" s="17">
        <v>52</v>
      </c>
      <c r="H5" s="20">
        <v>346</v>
      </c>
      <c r="I5" s="20">
        <v>671</v>
      </c>
      <c r="J5" s="23">
        <v>1017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1208</v>
      </c>
      <c r="G6" s="17">
        <v>191</v>
      </c>
      <c r="H6" s="20">
        <v>1013</v>
      </c>
      <c r="I6" s="20">
        <v>4</v>
      </c>
      <c r="J6" s="23">
        <v>1017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1218</v>
      </c>
      <c r="G7" s="17">
        <v>202</v>
      </c>
      <c r="H7" s="20">
        <v>1009</v>
      </c>
      <c r="I7" s="20">
        <v>7</v>
      </c>
      <c r="J7" s="23">
        <v>1016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1194</v>
      </c>
      <c r="G8" s="17">
        <v>177</v>
      </c>
      <c r="H8" s="20">
        <v>951</v>
      </c>
      <c r="I8" s="20">
        <v>66</v>
      </c>
      <c r="J8" s="23">
        <v>1017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1207</v>
      </c>
      <c r="G9" s="17">
        <v>190</v>
      </c>
      <c r="H9" s="20">
        <v>1015</v>
      </c>
      <c r="I9" s="20">
        <v>2</v>
      </c>
      <c r="J9" s="23">
        <v>1017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1233</v>
      </c>
      <c r="G10" s="17">
        <v>216</v>
      </c>
      <c r="H10" s="20">
        <v>982</v>
      </c>
      <c r="I10" s="20">
        <v>35</v>
      </c>
      <c r="J10" s="23">
        <v>1017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1132</v>
      </c>
      <c r="G11" s="17">
        <v>114</v>
      </c>
      <c r="H11" s="20">
        <v>1015</v>
      </c>
      <c r="I11" s="20">
        <v>3</v>
      </c>
      <c r="J11" s="23">
        <v>1018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1273</v>
      </c>
      <c r="G12" s="17">
        <v>256</v>
      </c>
      <c r="H12" s="20">
        <v>1011</v>
      </c>
      <c r="I12" s="20">
        <v>6</v>
      </c>
      <c r="J12" s="23">
        <v>1017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1373</v>
      </c>
      <c r="G13" s="17">
        <v>356</v>
      </c>
      <c r="H13" s="20">
        <v>1010</v>
      </c>
      <c r="I13" s="20">
        <v>7</v>
      </c>
      <c r="J13" s="23">
        <v>1017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1172</v>
      </c>
      <c r="G14" s="18">
        <v>154</v>
      </c>
      <c r="H14" s="21">
        <v>1014</v>
      </c>
      <c r="I14" s="21">
        <v>4</v>
      </c>
      <c r="J14" s="24">
        <v>1018</v>
      </c>
      <c r="K14" s="4"/>
    </row>
    <row r="15" spans="1:11">
      <c r="F15" s="11">
        <f>SUM(F4:F14)</f>
        <v>13227</v>
      </c>
      <c r="G15" s="19">
        <f>SUM(G4:G14)</f>
        <v>2039</v>
      </c>
      <c r="H15" s="22">
        <f>SUM(H4:H14)</f>
        <v>10373</v>
      </c>
      <c r="I15" s="22">
        <f>SUM(I4:I14)</f>
        <v>815</v>
      </c>
      <c r="J15" s="25">
        <f>SUM(J4:J14)</f>
        <v>11188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725</v>
      </c>
      <c r="G4" s="17">
        <v>15</v>
      </c>
      <c r="H4" s="20">
        <v>646</v>
      </c>
      <c r="I4" s="20">
        <v>64</v>
      </c>
      <c r="J4" s="23">
        <v>710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736</v>
      </c>
      <c r="G5" s="17">
        <v>26</v>
      </c>
      <c r="H5" s="20">
        <v>708</v>
      </c>
      <c r="I5" s="20">
        <v>2</v>
      </c>
      <c r="J5" s="23">
        <v>710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753</v>
      </c>
      <c r="G6" s="17">
        <v>43</v>
      </c>
      <c r="H6" s="20">
        <v>708</v>
      </c>
      <c r="I6" s="20">
        <v>2</v>
      </c>
      <c r="J6" s="23">
        <v>710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729</v>
      </c>
      <c r="G7" s="17">
        <v>20</v>
      </c>
      <c r="H7" s="20">
        <v>707</v>
      </c>
      <c r="I7" s="20">
        <v>2</v>
      </c>
      <c r="J7" s="23">
        <v>709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224</v>
      </c>
      <c r="G8" s="18">
        <v>17</v>
      </c>
      <c r="H8" s="21">
        <v>207</v>
      </c>
      <c r="I8" s="21">
        <v>0</v>
      </c>
      <c r="J8" s="24">
        <v>207</v>
      </c>
      <c r="K8" s="4"/>
    </row>
    <row r="9" spans="1:11">
      <c r="F9" s="11">
        <f>SUM(F4:F8)</f>
        <v>3167</v>
      </c>
      <c r="G9" s="19">
        <f>SUM(G4:G8)</f>
        <v>121</v>
      </c>
      <c r="H9" s="22">
        <f>SUM(H4:H8)</f>
        <v>2976</v>
      </c>
      <c r="I9" s="22">
        <f>SUM(I4:I8)</f>
        <v>70</v>
      </c>
      <c r="J9" s="25">
        <f>SUM(J4:J8)</f>
        <v>3046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213</v>
      </c>
      <c r="G4" s="17">
        <v>12</v>
      </c>
      <c r="H4" s="20">
        <v>197</v>
      </c>
      <c r="I4" s="20">
        <v>4</v>
      </c>
      <c r="J4" s="23">
        <v>201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366</v>
      </c>
      <c r="G5" s="17">
        <v>15</v>
      </c>
      <c r="H5" s="20">
        <v>348</v>
      </c>
      <c r="I5" s="20">
        <v>3</v>
      </c>
      <c r="J5" s="23">
        <v>351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353</v>
      </c>
      <c r="G6" s="17">
        <v>2</v>
      </c>
      <c r="H6" s="20">
        <v>332</v>
      </c>
      <c r="I6" s="20">
        <v>19</v>
      </c>
      <c r="J6" s="23">
        <v>351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356</v>
      </c>
      <c r="G7" s="17">
        <v>5</v>
      </c>
      <c r="H7" s="20">
        <v>327</v>
      </c>
      <c r="I7" s="20">
        <v>24</v>
      </c>
      <c r="J7" s="23">
        <v>351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362</v>
      </c>
      <c r="G8" s="17">
        <v>14</v>
      </c>
      <c r="H8" s="20">
        <v>344</v>
      </c>
      <c r="I8" s="20">
        <v>4</v>
      </c>
      <c r="J8" s="23">
        <v>348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361</v>
      </c>
      <c r="G9" s="18">
        <v>11</v>
      </c>
      <c r="H9" s="21">
        <v>347</v>
      </c>
      <c r="I9" s="21">
        <v>3</v>
      </c>
      <c r="J9" s="24">
        <v>350</v>
      </c>
      <c r="K9" s="4"/>
    </row>
    <row r="10" spans="1:11">
      <c r="F10" s="11">
        <f>SUM(F4:F9)</f>
        <v>2011</v>
      </c>
      <c r="G10" s="19">
        <f>SUM(G4:G9)</f>
        <v>59</v>
      </c>
      <c r="H10" s="22">
        <f>SUM(H4:H9)</f>
        <v>1895</v>
      </c>
      <c r="I10" s="22">
        <f>SUM(I4:I9)</f>
        <v>57</v>
      </c>
      <c r="J10" s="25">
        <f>SUM(J4:J9)</f>
        <v>1952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2023-07-06T12:39:43+02:00</dcterms:created>
  <dcterms:modified xsi:type="dcterms:W3CDTF">2023-07-06T12:39:43+02:00</dcterms:modified>
  <dc:title>Izveštaj</dc:title>
  <dc:description>Imenovani izvršitelji za dati sud</dc:description>
  <dc:subject>Izveštaj po sudovima</dc:subject>
  <cp:keywords/>
  <cp:category>Excel-izvestaji</cp:category>
</cp:coreProperties>
</file>