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<sst xmlns="http://schemas.openxmlformats.org/spreadsheetml/2006/main" uniqueCount="355">
  <si>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06.07.2023, 12:55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</si>
  <si>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</si>
  <si>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</si>
  <si>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</si>
  <si>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</si>
  <si>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</si>
  <si>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</si>
  <si>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</si>
  <si>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</si>
  <si>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</si>
  <si>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</si>
  <si>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</si>
  <si>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</si>
  <si>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</si>
  <si>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</si>
  <si>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</si>
  <si>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</si>
  <si>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</si>
  <si>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</si>
  <si>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</si>
  <si>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</si>
  <si>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</si>
  <si>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</si>
  <si>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</si>
  <si>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</si>
  <si>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</si>
  <si>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</si>
  <si>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</si>
  <si>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</si>
  <si>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</si>
  <si>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</si>
  <si>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</si>
  <si>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</si>
  <si>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</si>
  <si>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</si>
  <si>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</si>
  <si>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</si>
  <si>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</si>
  <si>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</si>
  <si>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</si>
  <si>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</si>
  <si>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</si>
  <si>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</si>
  <si>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</si>
  <si>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</si>
  <si>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</si>
  <si>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</si>
  <si>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</si>
  <si>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</si>
  <si>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</si>
  <si>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</si>
  <si>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</si>
  <si>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</si>
  <si>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</si>
  <si>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</si>
  <si>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</si>
  <si>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</si>
  <si>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</si>
  <si>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</si>
  <si>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</si>
  <si>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</si>
  <si>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</si>
  <si>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</si>
  <si>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</si>
  <si>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</si>
  <si>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</si>
  <si>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</si>
  <si>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</si>
  <si>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</si>
  <si>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</si>
  <si>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</si>
  <si>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</si>
  <si>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</si>
  <si>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</si>
  <si>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</si>
  <si>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</si>
  <si>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</si>
  <si>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</si>
  <si>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</si>
  <si>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</si>
  <si>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</si>
  <si>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</si>
  <si>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</si>
  <si>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</si>
  <si>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</si>
  <si>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</si>
  <si>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</si>
  <si>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</si>
  <si>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</si>
  <si>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</si>
  <si>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</si>
  <si>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</si>
  <si>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</si>
  <si>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</si>
  <si>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</si>
  <si>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</si>
  <si>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</si>
  <si>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</si>
  <si>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</si>
  <si>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</si>
  <si>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</si>
  <si>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</si>
  <si>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</si>
  <si>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</si>
  <si>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</si>
  <si>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</si>
  <si>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</si>
  <si>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</si>
  <si>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</si>
  <si>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</si>
  <si>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</si>
  <si>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</si>
  <si>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</si>
  <si>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</si>
  <si>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</si>
  <si>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</si>
  <si>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</si>
  <si>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</si>
  <si>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</si>
  <si>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</si>
  <si>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</si>
  <si>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</si>
  <si>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</si>
  <si>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</si>
  <si>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</si>
  <si>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</si>
  <si>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</si>
  <si>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</si>
  <si>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</si>
  <si>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</si>
  <si>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</si>
  <si>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</si>
  <si>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</si>
  <si>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</si>
  <si>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</si>
  <si>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</si>
  <si>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</si>
  <si>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</si>
  <si>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</si>
  <si>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</si>
  <si>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</si>
  <si>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</si>
  <si>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</si>
  <si>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</si>
  <si>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</si>
  <si>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</si>
  <si>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</si>
  <si>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</si>
  <si>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</si>
  <si>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</si>
  <si>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</si>
  <si>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</si>
  <si>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</si>
  <si>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</si>
  <si>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</si>
  <si>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</si>
  <si>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</si>
  <si>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</si>
  <si>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</si>
  <si>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</si>
  <si>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</si>
  <si>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</si>
  <si>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</si>
  <si>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</si>
  <si>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</si>
  <si>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</si>
  <si>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06.07.2023, 12:55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</si>
  <si>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</si>
  <si>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</si>
  <si>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</si>
  <si>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</si>
  <si>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</si>
  <si>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</si>
  <si>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</si>
  <si>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06.07.2023, 12:55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</si>
  <si>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</si>
  <si>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</si>
  <si>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</si>
  <si>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</si>
  <si>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06.07.2023, 12:55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</si>
  <si>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</si>
  <si>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</si>
  <si>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</si>
  <si>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</si>
  <si>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06.07.2023, 12:55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</si>
  <si>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</si>
  <si>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</si>
  <si>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</si>
  <si>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</si>
  <si>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</si>
  <si>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</si>
  <si>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</si>
  <si>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</si>
  <si>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</si>
  <si>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</si>
  <si>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06.07.2023, 12:55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</si>
  <si>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</si>
  <si>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</si>
  <si>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</si>
  <si>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</si>
  <si>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</si>
  <si>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06.07.2023, 12:55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</si>
  <si>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</si>
  <si>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</si>
  <si>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</si>
  <si>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</si>
  <si>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</si>
  <si>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</si>
  <si>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</si>
  <si>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</si>
  <si>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</si>
  <si>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</si>
  <si>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</si>
  <si>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06.07.2023, 12:55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</si>
  <si>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</si>
  <si>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</si>
  <si>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</si>
  <si>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</si>
  <si>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</si>
  <si>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06.07.2023, 12:55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</si>
  <si>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</si>
  <si>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</si>
  <si>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</si>
  <si>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</si>
  <si>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</si>
  <si>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</si>
  <si>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</si>
  <si>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06.07.2023, 12:55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</si>
  <si>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</si>
  <si>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</si>
  <si>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</si>
  <si>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</si>
  <si>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</si>
  <si>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</si>
  <si>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06.07.2023, 12:55</t>
  </si>
  <si>
    <t>Ненад Милић</t>
  </si>
  <si>
    <t>Укупан број распоређених предмета за Виши суд у Нишу од почетка расподеле 
 Извештај сачињен дана: 06.07.2023, 12:55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</si>
  <si>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</si>
  <si>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</si>
  <si>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</si>
  <si>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</si>
  <si>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</si>
  <si>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</si>
  <si>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</si>
  <si>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</si>
  <si>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</si>
  <si>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</si>
  <si>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</si>
  <si>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</si>
  <si>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06.07.2023, 12:55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</si>
  <si>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</si>
  <si>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</si>
  <si>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06.07.2023, 12:55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</si>
  <si>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</si>
  <si>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</si>
  <si>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</si>
  <si>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</si>
  <si>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</si>
  <si>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</si>
  <si>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</si>
  <si>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</si>
  <si>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</si>
  <si>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</si>
  <si>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</si>
  <si>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</si>
  <si>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</si>
  <si>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</si>
  <si>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</si>
  <si>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</si>
  <si>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</si>
  <si>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</si>
  <si>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06.07.2023, 12:55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</si>
  <si>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</si>
  <si>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</si>
  <si>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</si>
  <si>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</si>
  <si>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</si>
  <si>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</si>
  <si>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</si>
  <si>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</si>
  <si>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</si>
  <si>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</si>
  <si>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</si>
  <si>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06.07.2023, 12:55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</si>
  <si>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</si>
  <si>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</si>
  <si>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06.07.2023, 12:55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</si>
  <si>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</si>
  <si>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</si>
  <si>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</si>
  <si>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</si>
  <si>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</si>
  <si>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06.07.2023, 12:55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</si>
  <si>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</si>
  <si>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</si>
  <si>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06.07.2023, 12:55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</si>
  <si>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</si>
  <si>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</si>
  <si>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</si>
  <si>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</si>
  <si>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</si>
  <si>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</si>
  <si>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06.07.2023, 12:55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</si>
  <si>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</si>
  <si>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</si>
  <si>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</si>
  <si>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</si>
  <si>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</si>
  <si>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</si>
  <si>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</si>
  <si>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</si>
  <si>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06.07.2023, 12:55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</si>
  <si>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</si>
  <si>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</si>
  <si>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</si>
  <si>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</si>
  <si>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</si>
  <si>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</si>
  <si>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</si>
  <si>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</si>
  <si>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</si>
  <si>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</si>
  <si>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06.07.2023, 12:55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</si>
  <si>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</si>
  <si>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</si>
  <si>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</si>
  <si>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</si>
  <si>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</si>
  <si>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</si>
  <si>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</si>
  <si>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06.07.2023, 12:55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</si>
  <si>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</si>
  <si>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</si>
  <si>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</si>
  <si>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</si>
  <si>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</si>
  <si>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</si>
  <si>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</si>
  <si>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06.07.2023, 12:56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</si>
  <si>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</si>
  <si>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</si>
  <si>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</si>
  <si>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</si>
  <si>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</si>
  <si>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</si>
  <si>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</si>
  <si>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06.07.2023, 12:56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</si>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</sst>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365</v>
      </c>
      <c r="G4" s="17">
        <v>51</v>
      </c>
      <c r="H4" s="20">
        <v>223</v>
      </c>
      <c r="I4" s="20">
        <v>91</v>
      </c>
      <c r="J4" s="23">
        <v>314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382</v>
      </c>
      <c r="G5" s="17">
        <v>66</v>
      </c>
      <c r="H5" s="20">
        <v>218</v>
      </c>
      <c r="I5" s="20">
        <v>98</v>
      </c>
      <c r="J5" s="23">
        <v>316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335</v>
      </c>
      <c r="G6" s="17">
        <v>57</v>
      </c>
      <c r="H6" s="20">
        <v>122</v>
      </c>
      <c r="I6" s="20">
        <v>156</v>
      </c>
      <c r="J6" s="23">
        <v>278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344</v>
      </c>
      <c r="G7" s="17">
        <v>35</v>
      </c>
      <c r="H7" s="20">
        <v>217</v>
      </c>
      <c r="I7" s="20">
        <v>92</v>
      </c>
      <c r="J7" s="23">
        <v>309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388</v>
      </c>
      <c r="G8" s="17">
        <v>67</v>
      </c>
      <c r="H8" s="20">
        <v>196</v>
      </c>
      <c r="I8" s="20">
        <v>125</v>
      </c>
      <c r="J8" s="23">
        <v>321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366</v>
      </c>
      <c r="G9" s="17">
        <v>53</v>
      </c>
      <c r="H9" s="20">
        <v>210</v>
      </c>
      <c r="I9" s="20">
        <v>103</v>
      </c>
      <c r="J9" s="23">
        <v>313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320</v>
      </c>
      <c r="G10" s="17">
        <v>31</v>
      </c>
      <c r="H10" s="20">
        <v>168</v>
      </c>
      <c r="I10" s="20">
        <v>121</v>
      </c>
      <c r="J10" s="23">
        <v>289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396</v>
      </c>
      <c r="G11" s="17">
        <v>78</v>
      </c>
      <c r="H11" s="20">
        <v>208</v>
      </c>
      <c r="I11" s="20">
        <v>110</v>
      </c>
      <c r="J11" s="23">
        <v>318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408</v>
      </c>
      <c r="G12" s="17">
        <v>83</v>
      </c>
      <c r="H12" s="20">
        <v>216</v>
      </c>
      <c r="I12" s="20">
        <v>109</v>
      </c>
      <c r="J12" s="23">
        <v>325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349</v>
      </c>
      <c r="G13" s="17">
        <v>50</v>
      </c>
      <c r="H13" s="20">
        <v>250</v>
      </c>
      <c r="I13" s="20">
        <v>49</v>
      </c>
      <c r="J13" s="23">
        <v>299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366</v>
      </c>
      <c r="G14" s="17">
        <v>52</v>
      </c>
      <c r="H14" s="20">
        <v>227</v>
      </c>
      <c r="I14" s="20">
        <v>87</v>
      </c>
      <c r="J14" s="23">
        <v>314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385</v>
      </c>
      <c r="G15" s="17">
        <v>65</v>
      </c>
      <c r="H15" s="20">
        <v>231</v>
      </c>
      <c r="I15" s="20">
        <v>89</v>
      </c>
      <c r="J15" s="23">
        <v>320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380</v>
      </c>
      <c r="G16" s="17">
        <v>63</v>
      </c>
      <c r="H16" s="20">
        <v>227</v>
      </c>
      <c r="I16" s="20">
        <v>90</v>
      </c>
      <c r="J16" s="23">
        <v>317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366</v>
      </c>
      <c r="G17" s="17">
        <v>54</v>
      </c>
      <c r="H17" s="20">
        <v>233</v>
      </c>
      <c r="I17" s="20">
        <v>79</v>
      </c>
      <c r="J17" s="23">
        <v>312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322</v>
      </c>
      <c r="G18" s="17">
        <v>29</v>
      </c>
      <c r="H18" s="20">
        <v>82</v>
      </c>
      <c r="I18" s="20">
        <v>211</v>
      </c>
      <c r="J18" s="23">
        <v>293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277</v>
      </c>
      <c r="G19" s="17">
        <v>0</v>
      </c>
      <c r="H19" s="20">
        <v>0</v>
      </c>
      <c r="I19" s="20">
        <v>277</v>
      </c>
      <c r="J19" s="23">
        <v>277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415</v>
      </c>
      <c r="G20" s="17">
        <v>97</v>
      </c>
      <c r="H20" s="20">
        <v>206</v>
      </c>
      <c r="I20" s="20">
        <v>112</v>
      </c>
      <c r="J20" s="23">
        <v>318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356</v>
      </c>
      <c r="G21" s="17">
        <v>44</v>
      </c>
      <c r="H21" s="20">
        <v>204</v>
      </c>
      <c r="I21" s="20">
        <v>108</v>
      </c>
      <c r="J21" s="23">
        <v>312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401</v>
      </c>
      <c r="G22" s="17">
        <v>88</v>
      </c>
      <c r="H22" s="20">
        <v>210</v>
      </c>
      <c r="I22" s="20">
        <v>103</v>
      </c>
      <c r="J22" s="23">
        <v>313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366</v>
      </c>
      <c r="G23" s="17">
        <v>57</v>
      </c>
      <c r="H23" s="20">
        <v>224</v>
      </c>
      <c r="I23" s="20">
        <v>85</v>
      </c>
      <c r="J23" s="23">
        <v>309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407</v>
      </c>
      <c r="G24" s="17">
        <v>93</v>
      </c>
      <c r="H24" s="20">
        <v>203</v>
      </c>
      <c r="I24" s="20">
        <v>111</v>
      </c>
      <c r="J24" s="23">
        <v>314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187</v>
      </c>
      <c r="G25" s="17">
        <v>29</v>
      </c>
      <c r="H25" s="20">
        <v>154</v>
      </c>
      <c r="I25" s="20">
        <v>4</v>
      </c>
      <c r="J25" s="23">
        <v>158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397</v>
      </c>
      <c r="G26" s="17">
        <v>90</v>
      </c>
      <c r="H26" s="20">
        <v>190</v>
      </c>
      <c r="I26" s="20">
        <v>117</v>
      </c>
      <c r="J26" s="23">
        <v>307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408</v>
      </c>
      <c r="G27" s="17">
        <v>93</v>
      </c>
      <c r="H27" s="20">
        <v>204</v>
      </c>
      <c r="I27" s="20">
        <v>111</v>
      </c>
      <c r="J27" s="23">
        <v>315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400</v>
      </c>
      <c r="G28" s="17">
        <v>78</v>
      </c>
      <c r="H28" s="20">
        <v>203</v>
      </c>
      <c r="I28" s="20">
        <v>119</v>
      </c>
      <c r="J28" s="23">
        <v>322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374</v>
      </c>
      <c r="G29" s="17">
        <v>63</v>
      </c>
      <c r="H29" s="20">
        <v>216</v>
      </c>
      <c r="I29" s="20">
        <v>95</v>
      </c>
      <c r="J29" s="23">
        <v>311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308</v>
      </c>
      <c r="G30" s="17">
        <v>31</v>
      </c>
      <c r="H30" s="20">
        <v>103</v>
      </c>
      <c r="I30" s="20">
        <v>174</v>
      </c>
      <c r="J30" s="23">
        <v>277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336</v>
      </c>
      <c r="G31" s="17">
        <v>22</v>
      </c>
      <c r="H31" s="20">
        <v>226</v>
      </c>
      <c r="I31" s="20">
        <v>88</v>
      </c>
      <c r="J31" s="23">
        <v>314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289</v>
      </c>
      <c r="G32" s="17">
        <v>0</v>
      </c>
      <c r="H32" s="20">
        <v>24</v>
      </c>
      <c r="I32" s="20">
        <v>265</v>
      </c>
      <c r="J32" s="23">
        <v>289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382</v>
      </c>
      <c r="G33" s="17">
        <v>71</v>
      </c>
      <c r="H33" s="20">
        <v>207</v>
      </c>
      <c r="I33" s="20">
        <v>104</v>
      </c>
      <c r="J33" s="23">
        <v>311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371</v>
      </c>
      <c r="G34" s="17">
        <v>49</v>
      </c>
      <c r="H34" s="20">
        <v>226</v>
      </c>
      <c r="I34" s="20">
        <v>96</v>
      </c>
      <c r="J34" s="23">
        <v>322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347</v>
      </c>
      <c r="G35" s="17">
        <v>25</v>
      </c>
      <c r="H35" s="20">
        <v>169</v>
      </c>
      <c r="I35" s="20">
        <v>153</v>
      </c>
      <c r="J35" s="23">
        <v>322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426</v>
      </c>
      <c r="G36" s="17">
        <v>107</v>
      </c>
      <c r="H36" s="20">
        <v>219</v>
      </c>
      <c r="I36" s="20">
        <v>100</v>
      </c>
      <c r="J36" s="23">
        <v>319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423</v>
      </c>
      <c r="G37" s="17">
        <v>120</v>
      </c>
      <c r="H37" s="20">
        <v>207</v>
      </c>
      <c r="I37" s="20">
        <v>96</v>
      </c>
      <c r="J37" s="23">
        <v>303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417</v>
      </c>
      <c r="G38" s="17">
        <v>94</v>
      </c>
      <c r="H38" s="20">
        <v>236</v>
      </c>
      <c r="I38" s="20">
        <v>87</v>
      </c>
      <c r="J38" s="23">
        <v>323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342</v>
      </c>
      <c r="G39" s="17">
        <v>47</v>
      </c>
      <c r="H39" s="20">
        <v>209</v>
      </c>
      <c r="I39" s="20">
        <v>86</v>
      </c>
      <c r="J39" s="23">
        <v>295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376</v>
      </c>
      <c r="G40" s="17">
        <v>61</v>
      </c>
      <c r="H40" s="20">
        <v>205</v>
      </c>
      <c r="I40" s="20">
        <v>110</v>
      </c>
      <c r="J40" s="23">
        <v>315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370</v>
      </c>
      <c r="G41" s="17">
        <v>68</v>
      </c>
      <c r="H41" s="20">
        <v>213</v>
      </c>
      <c r="I41" s="20">
        <v>89</v>
      </c>
      <c r="J41" s="23">
        <v>302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368</v>
      </c>
      <c r="G42" s="17">
        <v>63</v>
      </c>
      <c r="H42" s="20">
        <v>150</v>
      </c>
      <c r="I42" s="20">
        <v>155</v>
      </c>
      <c r="J42" s="23">
        <v>305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388</v>
      </c>
      <c r="G43" s="17">
        <v>71</v>
      </c>
      <c r="H43" s="20">
        <v>231</v>
      </c>
      <c r="I43" s="20">
        <v>86</v>
      </c>
      <c r="J43" s="23">
        <v>317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283</v>
      </c>
      <c r="G44" s="17">
        <v>2</v>
      </c>
      <c r="H44" s="20">
        <v>48</v>
      </c>
      <c r="I44" s="20">
        <v>233</v>
      </c>
      <c r="J44" s="23">
        <v>281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388</v>
      </c>
      <c r="G45" s="17">
        <v>91</v>
      </c>
      <c r="H45" s="20">
        <v>205</v>
      </c>
      <c r="I45" s="20">
        <v>92</v>
      </c>
      <c r="J45" s="23">
        <v>297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374</v>
      </c>
      <c r="G46" s="17">
        <v>62</v>
      </c>
      <c r="H46" s="20">
        <v>238</v>
      </c>
      <c r="I46" s="20">
        <v>74</v>
      </c>
      <c r="J46" s="23">
        <v>312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383</v>
      </c>
      <c r="G47" s="17">
        <v>74</v>
      </c>
      <c r="H47" s="20">
        <v>236</v>
      </c>
      <c r="I47" s="20">
        <v>73</v>
      </c>
      <c r="J47" s="23">
        <v>309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396</v>
      </c>
      <c r="G48" s="17">
        <v>80</v>
      </c>
      <c r="H48" s="20">
        <v>223</v>
      </c>
      <c r="I48" s="20">
        <v>93</v>
      </c>
      <c r="J48" s="23">
        <v>316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552</v>
      </c>
      <c r="G49" s="17">
        <v>165</v>
      </c>
      <c r="H49" s="20">
        <v>294</v>
      </c>
      <c r="I49" s="20">
        <v>93</v>
      </c>
      <c r="J49" s="23">
        <v>387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374</v>
      </c>
      <c r="G50" s="17">
        <v>50</v>
      </c>
      <c r="H50" s="20">
        <v>232</v>
      </c>
      <c r="I50" s="20">
        <v>92</v>
      </c>
      <c r="J50" s="23">
        <v>324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375</v>
      </c>
      <c r="G51" s="17">
        <v>61</v>
      </c>
      <c r="H51" s="20">
        <v>215</v>
      </c>
      <c r="I51" s="20">
        <v>99</v>
      </c>
      <c r="J51" s="23">
        <v>314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351</v>
      </c>
      <c r="G52" s="17">
        <v>25</v>
      </c>
      <c r="H52" s="20">
        <v>158</v>
      </c>
      <c r="I52" s="20">
        <v>168</v>
      </c>
      <c r="J52" s="23">
        <v>326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353</v>
      </c>
      <c r="G53" s="17">
        <v>42</v>
      </c>
      <c r="H53" s="20">
        <v>206</v>
      </c>
      <c r="I53" s="20">
        <v>105</v>
      </c>
      <c r="J53" s="23">
        <v>311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356</v>
      </c>
      <c r="G54" s="17">
        <v>42</v>
      </c>
      <c r="H54" s="20">
        <v>223</v>
      </c>
      <c r="I54" s="20">
        <v>91</v>
      </c>
      <c r="J54" s="23">
        <v>314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289</v>
      </c>
      <c r="G55" s="17">
        <v>0</v>
      </c>
      <c r="H55" s="20">
        <v>28</v>
      </c>
      <c r="I55" s="20">
        <v>261</v>
      </c>
      <c r="J55" s="23">
        <v>289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387</v>
      </c>
      <c r="G56" s="17">
        <v>67</v>
      </c>
      <c r="H56" s="20">
        <v>229</v>
      </c>
      <c r="I56" s="20">
        <v>91</v>
      </c>
      <c r="J56" s="23">
        <v>320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380</v>
      </c>
      <c r="G57" s="17">
        <v>79</v>
      </c>
      <c r="H57" s="20">
        <v>202</v>
      </c>
      <c r="I57" s="20">
        <v>99</v>
      </c>
      <c r="J57" s="23">
        <v>301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377</v>
      </c>
      <c r="G58" s="17">
        <v>70</v>
      </c>
      <c r="H58" s="20">
        <v>213</v>
      </c>
      <c r="I58" s="20">
        <v>94</v>
      </c>
      <c r="J58" s="23">
        <v>307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338</v>
      </c>
      <c r="G59" s="17">
        <v>30</v>
      </c>
      <c r="H59" s="20">
        <v>212</v>
      </c>
      <c r="I59" s="20">
        <v>96</v>
      </c>
      <c r="J59" s="23">
        <v>308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357</v>
      </c>
      <c r="G60" s="17">
        <v>41</v>
      </c>
      <c r="H60" s="20">
        <v>229</v>
      </c>
      <c r="I60" s="20">
        <v>87</v>
      </c>
      <c r="J60" s="23">
        <v>316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388</v>
      </c>
      <c r="G61" s="17">
        <v>90</v>
      </c>
      <c r="H61" s="20">
        <v>168</v>
      </c>
      <c r="I61" s="20">
        <v>130</v>
      </c>
      <c r="J61" s="23">
        <v>298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418</v>
      </c>
      <c r="G62" s="17">
        <v>97</v>
      </c>
      <c r="H62" s="20">
        <v>224</v>
      </c>
      <c r="I62" s="20">
        <v>97</v>
      </c>
      <c r="J62" s="23">
        <v>321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350</v>
      </c>
      <c r="G63" s="17">
        <v>34</v>
      </c>
      <c r="H63" s="20">
        <v>168</v>
      </c>
      <c r="I63" s="20">
        <v>148</v>
      </c>
      <c r="J63" s="23">
        <v>316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352</v>
      </c>
      <c r="G64" s="17">
        <v>35</v>
      </c>
      <c r="H64" s="20">
        <v>123</v>
      </c>
      <c r="I64" s="20">
        <v>194</v>
      </c>
      <c r="J64" s="23">
        <v>317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399</v>
      </c>
      <c r="G65" s="17">
        <v>84</v>
      </c>
      <c r="H65" s="20">
        <v>211</v>
      </c>
      <c r="I65" s="20">
        <v>104</v>
      </c>
      <c r="J65" s="23">
        <v>315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412</v>
      </c>
      <c r="G66" s="17">
        <v>92</v>
      </c>
      <c r="H66" s="20">
        <v>204</v>
      </c>
      <c r="I66" s="20">
        <v>116</v>
      </c>
      <c r="J66" s="23">
        <v>320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367</v>
      </c>
      <c r="G67" s="17">
        <v>53</v>
      </c>
      <c r="H67" s="20">
        <v>200</v>
      </c>
      <c r="I67" s="20">
        <v>114</v>
      </c>
      <c r="J67" s="23">
        <v>314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336</v>
      </c>
      <c r="G68" s="17">
        <v>26</v>
      </c>
      <c r="H68" s="20">
        <v>171</v>
      </c>
      <c r="I68" s="20">
        <v>139</v>
      </c>
      <c r="J68" s="23">
        <v>310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411</v>
      </c>
      <c r="G69" s="17">
        <v>95</v>
      </c>
      <c r="H69" s="20">
        <v>228</v>
      </c>
      <c r="I69" s="20">
        <v>88</v>
      </c>
      <c r="J69" s="23">
        <v>316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415</v>
      </c>
      <c r="G70" s="17">
        <v>99</v>
      </c>
      <c r="H70" s="20">
        <v>208</v>
      </c>
      <c r="I70" s="20">
        <v>108</v>
      </c>
      <c r="J70" s="23">
        <v>316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389</v>
      </c>
      <c r="G71" s="17">
        <v>83</v>
      </c>
      <c r="H71" s="20">
        <v>211</v>
      </c>
      <c r="I71" s="20">
        <v>95</v>
      </c>
      <c r="J71" s="23">
        <v>306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376</v>
      </c>
      <c r="G72" s="17">
        <v>80</v>
      </c>
      <c r="H72" s="20">
        <v>200</v>
      </c>
      <c r="I72" s="20">
        <v>96</v>
      </c>
      <c r="J72" s="23">
        <v>296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398</v>
      </c>
      <c r="G73" s="17">
        <v>91</v>
      </c>
      <c r="H73" s="20">
        <v>207</v>
      </c>
      <c r="I73" s="20">
        <v>100</v>
      </c>
      <c r="J73" s="23">
        <v>307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311</v>
      </c>
      <c r="G74" s="17">
        <v>15</v>
      </c>
      <c r="H74" s="20">
        <v>162</v>
      </c>
      <c r="I74" s="20">
        <v>134</v>
      </c>
      <c r="J74" s="23">
        <v>296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385</v>
      </c>
      <c r="G75" s="17">
        <v>80</v>
      </c>
      <c r="H75" s="20">
        <v>196</v>
      </c>
      <c r="I75" s="20">
        <v>109</v>
      </c>
      <c r="J75" s="23">
        <v>305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435</v>
      </c>
      <c r="G76" s="18">
        <v>43</v>
      </c>
      <c r="H76" s="21">
        <v>227</v>
      </c>
      <c r="I76" s="21">
        <v>165</v>
      </c>
      <c r="J76" s="24">
        <v>392</v>
      </c>
      <c r="K76" s="4"/>
    </row>
    <row r="77" spans="1:11">
      <c r="F77" s="11">
        <f>SUM(F4:F76)</f>
        <v>27058</v>
      </c>
      <c r="G77" s="19">
        <f>SUM(G4:G76)</f>
        <v>4473</v>
      </c>
      <c r="H77" s="22">
        <f>SUM(H4:H76)</f>
        <v>14166</v>
      </c>
      <c r="I77" s="22">
        <f>SUM(I4:I76)</f>
        <v>8419</v>
      </c>
      <c r="J77" s="25">
        <f>SUM(J4:J76)</f>
        <v>22585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600</v>
      </c>
      <c r="G4" s="17">
        <v>24</v>
      </c>
      <c r="H4" s="20">
        <v>394</v>
      </c>
      <c r="I4" s="20">
        <v>182</v>
      </c>
      <c r="J4" s="23">
        <v>576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824</v>
      </c>
      <c r="G5" s="17">
        <v>132</v>
      </c>
      <c r="H5" s="20">
        <v>574</v>
      </c>
      <c r="I5" s="20">
        <v>118</v>
      </c>
      <c r="J5" s="23">
        <v>692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685</v>
      </c>
      <c r="G6" s="17">
        <v>95</v>
      </c>
      <c r="H6" s="20">
        <v>434</v>
      </c>
      <c r="I6" s="20">
        <v>156</v>
      </c>
      <c r="J6" s="23">
        <v>590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650</v>
      </c>
      <c r="G7" s="17">
        <v>64</v>
      </c>
      <c r="H7" s="20">
        <v>442</v>
      </c>
      <c r="I7" s="20">
        <v>144</v>
      </c>
      <c r="J7" s="23">
        <v>586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673</v>
      </c>
      <c r="G8" s="18">
        <v>87</v>
      </c>
      <c r="H8" s="21">
        <v>416</v>
      </c>
      <c r="I8" s="21">
        <v>170</v>
      </c>
      <c r="J8" s="24">
        <v>586</v>
      </c>
      <c r="K8" s="4"/>
    </row>
    <row r="9" spans="1:11">
      <c r="F9" s="11">
        <f>SUM(F4:F8)</f>
        <v>3432</v>
      </c>
      <c r="G9" s="19">
        <f>SUM(G4:G8)</f>
        <v>402</v>
      </c>
      <c r="H9" s="22">
        <f>SUM(H4:H8)</f>
        <v>2260</v>
      </c>
      <c r="I9" s="22">
        <f>SUM(I4:I8)</f>
        <v>770</v>
      </c>
      <c r="J9" s="25">
        <f>SUM(J4:J8)</f>
        <v>3030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979</v>
      </c>
      <c r="G5" s="18">
        <v>62</v>
      </c>
      <c r="H5" s="21">
        <v>755</v>
      </c>
      <c r="I5" s="21">
        <v>162</v>
      </c>
      <c r="J5" s="24">
        <v>917</v>
      </c>
      <c r="K5" s="4"/>
    </row>
    <row r="6" spans="1:11">
      <c r="F6" s="11">
        <f>SUM(F4:F5)</f>
        <v>979</v>
      </c>
      <c r="G6" s="19">
        <f>SUM(G4:G5)</f>
        <v>62</v>
      </c>
      <c r="H6" s="22">
        <f>SUM(H4:H5)</f>
        <v>755</v>
      </c>
      <c r="I6" s="22">
        <f>SUM(I4:I5)</f>
        <v>162</v>
      </c>
      <c r="J6" s="25">
        <f>SUM(J4:J5)</f>
        <v>917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654</v>
      </c>
      <c r="G4" s="17">
        <v>36</v>
      </c>
      <c r="H4" s="20">
        <v>545</v>
      </c>
      <c r="I4" s="20">
        <v>73</v>
      </c>
      <c r="J4" s="23">
        <v>618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666</v>
      </c>
      <c r="G5" s="17">
        <v>46</v>
      </c>
      <c r="H5" s="20">
        <v>545</v>
      </c>
      <c r="I5" s="20">
        <v>75</v>
      </c>
      <c r="J5" s="23">
        <v>620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638</v>
      </c>
      <c r="G6" s="17">
        <v>29</v>
      </c>
      <c r="H6" s="20">
        <v>538</v>
      </c>
      <c r="I6" s="20">
        <v>71</v>
      </c>
      <c r="J6" s="23">
        <v>609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664</v>
      </c>
      <c r="G7" s="17">
        <v>49</v>
      </c>
      <c r="H7" s="20">
        <v>550</v>
      </c>
      <c r="I7" s="20">
        <v>65</v>
      </c>
      <c r="J7" s="23">
        <v>615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664</v>
      </c>
      <c r="G8" s="17">
        <v>60</v>
      </c>
      <c r="H8" s="20">
        <v>538</v>
      </c>
      <c r="I8" s="20">
        <v>66</v>
      </c>
      <c r="J8" s="23">
        <v>604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667</v>
      </c>
      <c r="G9" s="17">
        <v>56</v>
      </c>
      <c r="H9" s="20">
        <v>540</v>
      </c>
      <c r="I9" s="20">
        <v>71</v>
      </c>
      <c r="J9" s="23">
        <v>611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673</v>
      </c>
      <c r="G10" s="17">
        <v>51</v>
      </c>
      <c r="H10" s="20">
        <v>554</v>
      </c>
      <c r="I10" s="20">
        <v>68</v>
      </c>
      <c r="J10" s="23">
        <v>622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639</v>
      </c>
      <c r="G11" s="17">
        <v>34</v>
      </c>
      <c r="H11" s="20">
        <v>539</v>
      </c>
      <c r="I11" s="20">
        <v>66</v>
      </c>
      <c r="J11" s="23">
        <v>605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44</v>
      </c>
      <c r="G12" s="17">
        <v>3</v>
      </c>
      <c r="H12" s="20">
        <v>41</v>
      </c>
      <c r="I12" s="20">
        <v>0</v>
      </c>
      <c r="J12" s="23">
        <v>41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30</v>
      </c>
      <c r="G13" s="17">
        <v>3</v>
      </c>
      <c r="H13" s="20">
        <v>27</v>
      </c>
      <c r="I13" s="20">
        <v>0</v>
      </c>
      <c r="J13" s="23">
        <v>27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654</v>
      </c>
      <c r="G14" s="17">
        <v>42</v>
      </c>
      <c r="H14" s="20">
        <v>538</v>
      </c>
      <c r="I14" s="20">
        <v>74</v>
      </c>
      <c r="J14" s="23">
        <v>612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657</v>
      </c>
      <c r="G15" s="18">
        <v>42</v>
      </c>
      <c r="H15" s="21">
        <v>542</v>
      </c>
      <c r="I15" s="21">
        <v>73</v>
      </c>
      <c r="J15" s="24">
        <v>615</v>
      </c>
      <c r="K15" s="4"/>
    </row>
    <row r="16" spans="1:11">
      <c r="F16" s="11">
        <f>SUM(F4:F15)</f>
        <v>6650</v>
      </c>
      <c r="G16" s="19">
        <f>SUM(G4:G15)</f>
        <v>451</v>
      </c>
      <c r="H16" s="22">
        <f>SUM(H4:H15)</f>
        <v>5497</v>
      </c>
      <c r="I16" s="22">
        <f>SUM(I4:I15)</f>
        <v>702</v>
      </c>
      <c r="J16" s="25">
        <f>SUM(J4:J15)</f>
        <v>6199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1070</v>
      </c>
      <c r="G4" s="17">
        <v>54</v>
      </c>
      <c r="H4" s="20">
        <v>637</v>
      </c>
      <c r="I4" s="20">
        <v>379</v>
      </c>
      <c r="J4" s="23">
        <v>1016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1786</v>
      </c>
      <c r="G5" s="18">
        <v>727</v>
      </c>
      <c r="H5" s="21">
        <v>752</v>
      </c>
      <c r="I5" s="21">
        <v>307</v>
      </c>
      <c r="J5" s="24">
        <v>1059</v>
      </c>
      <c r="K5" s="4"/>
    </row>
    <row r="6" spans="1:11">
      <c r="F6" s="11">
        <f>SUM(F4:F5)</f>
        <v>2856</v>
      </c>
      <c r="G6" s="19">
        <f>SUM(G4:G5)</f>
        <v>781</v>
      </c>
      <c r="H6" s="22">
        <f>SUM(H4:H5)</f>
        <v>1389</v>
      </c>
      <c r="I6" s="22">
        <f>SUM(I4:I5)</f>
        <v>686</v>
      </c>
      <c r="J6" s="25">
        <f>SUM(J4:J5)</f>
        <v>2075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548</v>
      </c>
      <c r="G4" s="17">
        <v>42</v>
      </c>
      <c r="H4" s="20">
        <v>484</v>
      </c>
      <c r="I4" s="20">
        <v>22</v>
      </c>
      <c r="J4" s="23">
        <v>506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536</v>
      </c>
      <c r="G5" s="17">
        <v>36</v>
      </c>
      <c r="H5" s="20">
        <v>446</v>
      </c>
      <c r="I5" s="20">
        <v>54</v>
      </c>
      <c r="J5" s="23">
        <v>500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561</v>
      </c>
      <c r="G6" s="17">
        <v>53</v>
      </c>
      <c r="H6" s="20">
        <v>443</v>
      </c>
      <c r="I6" s="20">
        <v>65</v>
      </c>
      <c r="J6" s="23">
        <v>508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533</v>
      </c>
      <c r="G7" s="17">
        <v>36</v>
      </c>
      <c r="H7" s="20">
        <v>442</v>
      </c>
      <c r="I7" s="20">
        <v>55</v>
      </c>
      <c r="J7" s="23">
        <v>497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577</v>
      </c>
      <c r="G8" s="17">
        <v>70</v>
      </c>
      <c r="H8" s="20">
        <v>447</v>
      </c>
      <c r="I8" s="20">
        <v>60</v>
      </c>
      <c r="J8" s="23">
        <v>507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501</v>
      </c>
      <c r="G9" s="17">
        <v>0</v>
      </c>
      <c r="H9" s="20">
        <v>0</v>
      </c>
      <c r="I9" s="20">
        <v>501</v>
      </c>
      <c r="J9" s="23">
        <v>501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571</v>
      </c>
      <c r="G10" s="17">
        <v>60</v>
      </c>
      <c r="H10" s="20">
        <v>460</v>
      </c>
      <c r="I10" s="20">
        <v>51</v>
      </c>
      <c r="J10" s="23">
        <v>511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552</v>
      </c>
      <c r="G11" s="17">
        <v>44</v>
      </c>
      <c r="H11" s="20">
        <v>408</v>
      </c>
      <c r="I11" s="20">
        <v>100</v>
      </c>
      <c r="J11" s="23">
        <v>508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577</v>
      </c>
      <c r="G12" s="17">
        <v>74</v>
      </c>
      <c r="H12" s="20">
        <v>481</v>
      </c>
      <c r="I12" s="20">
        <v>22</v>
      </c>
      <c r="J12" s="23">
        <v>503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545</v>
      </c>
      <c r="G13" s="17">
        <v>44</v>
      </c>
      <c r="H13" s="20">
        <v>435</v>
      </c>
      <c r="I13" s="20">
        <v>66</v>
      </c>
      <c r="J13" s="23">
        <v>501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571</v>
      </c>
      <c r="G14" s="17">
        <v>58</v>
      </c>
      <c r="H14" s="20">
        <v>462</v>
      </c>
      <c r="I14" s="20">
        <v>51</v>
      </c>
      <c r="J14" s="23">
        <v>513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545</v>
      </c>
      <c r="G15" s="17">
        <v>43</v>
      </c>
      <c r="H15" s="20">
        <v>476</v>
      </c>
      <c r="I15" s="20">
        <v>26</v>
      </c>
      <c r="J15" s="23">
        <v>502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502</v>
      </c>
      <c r="G16" s="17">
        <v>0</v>
      </c>
      <c r="H16" s="20">
        <v>0</v>
      </c>
      <c r="I16" s="20">
        <v>502</v>
      </c>
      <c r="J16" s="23">
        <v>502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585</v>
      </c>
      <c r="G17" s="17">
        <v>63</v>
      </c>
      <c r="H17" s="20">
        <v>395</v>
      </c>
      <c r="I17" s="20">
        <v>127</v>
      </c>
      <c r="J17" s="23">
        <v>522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502</v>
      </c>
      <c r="G18" s="17">
        <v>0</v>
      </c>
      <c r="H18" s="20">
        <v>0</v>
      </c>
      <c r="I18" s="20">
        <v>502</v>
      </c>
      <c r="J18" s="23">
        <v>502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544</v>
      </c>
      <c r="G19" s="17">
        <v>39</v>
      </c>
      <c r="H19" s="20">
        <v>460</v>
      </c>
      <c r="I19" s="20">
        <v>45</v>
      </c>
      <c r="J19" s="23">
        <v>505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552</v>
      </c>
      <c r="G20" s="17">
        <v>41</v>
      </c>
      <c r="H20" s="20">
        <v>441</v>
      </c>
      <c r="I20" s="20">
        <v>70</v>
      </c>
      <c r="J20" s="23">
        <v>511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550</v>
      </c>
      <c r="G21" s="18">
        <v>50</v>
      </c>
      <c r="H21" s="21">
        <v>491</v>
      </c>
      <c r="I21" s="21">
        <v>9</v>
      </c>
      <c r="J21" s="24">
        <v>500</v>
      </c>
      <c r="K21" s="4"/>
    </row>
    <row r="22" spans="1:11">
      <c r="F22" s="11">
        <f>SUM(F4:F21)</f>
        <v>9852</v>
      </c>
      <c r="G22" s="19">
        <f>SUM(G4:G21)</f>
        <v>753</v>
      </c>
      <c r="H22" s="22">
        <f>SUM(H4:H21)</f>
        <v>6771</v>
      </c>
      <c r="I22" s="22">
        <f>SUM(I4:I21)</f>
        <v>2328</v>
      </c>
      <c r="J22" s="25">
        <f>SUM(J4:J21)</f>
        <v>9099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403</v>
      </c>
      <c r="G4" s="17">
        <v>28</v>
      </c>
      <c r="H4" s="20">
        <v>367</v>
      </c>
      <c r="I4" s="20">
        <v>8</v>
      </c>
      <c r="J4" s="23">
        <v>375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393</v>
      </c>
      <c r="G5" s="17">
        <v>20</v>
      </c>
      <c r="H5" s="20">
        <v>233</v>
      </c>
      <c r="I5" s="20">
        <v>140</v>
      </c>
      <c r="J5" s="23">
        <v>373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394</v>
      </c>
      <c r="G6" s="17">
        <v>13</v>
      </c>
      <c r="H6" s="20">
        <v>263</v>
      </c>
      <c r="I6" s="20">
        <v>118</v>
      </c>
      <c r="J6" s="23">
        <v>381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380</v>
      </c>
      <c r="G7" s="17">
        <v>2</v>
      </c>
      <c r="H7" s="20">
        <v>230</v>
      </c>
      <c r="I7" s="20">
        <v>148</v>
      </c>
      <c r="J7" s="23">
        <v>378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401</v>
      </c>
      <c r="G8" s="17">
        <v>23</v>
      </c>
      <c r="H8" s="20">
        <v>58</v>
      </c>
      <c r="I8" s="20">
        <v>320</v>
      </c>
      <c r="J8" s="23">
        <v>378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426</v>
      </c>
      <c r="G9" s="17">
        <v>40</v>
      </c>
      <c r="H9" s="20">
        <v>336</v>
      </c>
      <c r="I9" s="20">
        <v>50</v>
      </c>
      <c r="J9" s="23">
        <v>386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402</v>
      </c>
      <c r="G10" s="17">
        <v>14</v>
      </c>
      <c r="H10" s="20">
        <v>292</v>
      </c>
      <c r="I10" s="20">
        <v>96</v>
      </c>
      <c r="J10" s="23">
        <v>388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419</v>
      </c>
      <c r="G11" s="17">
        <v>37</v>
      </c>
      <c r="H11" s="20">
        <v>372</v>
      </c>
      <c r="I11" s="20">
        <v>10</v>
      </c>
      <c r="J11" s="23">
        <v>382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378</v>
      </c>
      <c r="G12" s="17">
        <v>0</v>
      </c>
      <c r="H12" s="20">
        <v>0</v>
      </c>
      <c r="I12" s="20">
        <v>378</v>
      </c>
      <c r="J12" s="23">
        <v>378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442</v>
      </c>
      <c r="G13" s="18">
        <v>56</v>
      </c>
      <c r="H13" s="21">
        <v>309</v>
      </c>
      <c r="I13" s="21">
        <v>77</v>
      </c>
      <c r="J13" s="24">
        <v>386</v>
      </c>
      <c r="K13" s="4"/>
    </row>
    <row r="14" spans="1:11">
      <c r="F14" s="11">
        <f>SUM(F4:F13)</f>
        <v>4038</v>
      </c>
      <c r="G14" s="19">
        <f>SUM(G4:G13)</f>
        <v>233</v>
      </c>
      <c r="H14" s="22">
        <f>SUM(H4:H13)</f>
        <v>2460</v>
      </c>
      <c r="I14" s="22">
        <f>SUM(I4:I13)</f>
        <v>1345</v>
      </c>
      <c r="J14" s="25">
        <f>SUM(J4:J13)</f>
        <v>3805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547</v>
      </c>
      <c r="G4" s="17">
        <v>76</v>
      </c>
      <c r="H4" s="20">
        <v>317</v>
      </c>
      <c r="I4" s="20">
        <v>154</v>
      </c>
      <c r="J4" s="23">
        <v>471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508</v>
      </c>
      <c r="G5" s="18">
        <v>44</v>
      </c>
      <c r="H5" s="21">
        <v>357</v>
      </c>
      <c r="I5" s="21">
        <v>107</v>
      </c>
      <c r="J5" s="24">
        <v>464</v>
      </c>
      <c r="K5" s="4"/>
    </row>
    <row r="6" spans="1:11">
      <c r="F6" s="11">
        <f>SUM(F4:F5)</f>
        <v>1055</v>
      </c>
      <c r="G6" s="19">
        <f>SUM(G4:G5)</f>
        <v>120</v>
      </c>
      <c r="H6" s="22">
        <f>SUM(H4:H5)</f>
        <v>674</v>
      </c>
      <c r="I6" s="22">
        <f>SUM(I4:I5)</f>
        <v>261</v>
      </c>
      <c r="J6" s="25">
        <f>SUM(J4:J5)</f>
        <v>935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502</v>
      </c>
      <c r="G4" s="17">
        <v>39</v>
      </c>
      <c r="H4" s="20">
        <v>342</v>
      </c>
      <c r="I4" s="20">
        <v>121</v>
      </c>
      <c r="J4" s="23">
        <v>463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503</v>
      </c>
      <c r="G5" s="17">
        <v>33</v>
      </c>
      <c r="H5" s="20">
        <v>347</v>
      </c>
      <c r="I5" s="20">
        <v>123</v>
      </c>
      <c r="J5" s="23">
        <v>470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454</v>
      </c>
      <c r="G6" s="17">
        <v>8</v>
      </c>
      <c r="H6" s="20">
        <v>166</v>
      </c>
      <c r="I6" s="20">
        <v>280</v>
      </c>
      <c r="J6" s="23">
        <v>446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500</v>
      </c>
      <c r="G7" s="17">
        <v>33</v>
      </c>
      <c r="H7" s="20">
        <v>339</v>
      </c>
      <c r="I7" s="20">
        <v>128</v>
      </c>
      <c r="J7" s="23">
        <v>467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528</v>
      </c>
      <c r="G8" s="18">
        <v>61</v>
      </c>
      <c r="H8" s="21">
        <v>361</v>
      </c>
      <c r="I8" s="21">
        <v>106</v>
      </c>
      <c r="J8" s="24">
        <v>467</v>
      </c>
      <c r="K8" s="4"/>
    </row>
    <row r="9" spans="1:11">
      <c r="F9" s="11">
        <f>SUM(F4:F8)</f>
        <v>2487</v>
      </c>
      <c r="G9" s="19">
        <f>SUM(G4:G8)</f>
        <v>174</v>
      </c>
      <c r="H9" s="22">
        <f>SUM(H4:H8)</f>
        <v>1555</v>
      </c>
      <c r="I9" s="22">
        <f>SUM(I4:I8)</f>
        <v>758</v>
      </c>
      <c r="J9" s="25">
        <f>SUM(J4:J8)</f>
        <v>2313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579</v>
      </c>
      <c r="G4" s="17">
        <v>50</v>
      </c>
      <c r="H4" s="20">
        <v>444</v>
      </c>
      <c r="I4" s="20">
        <v>85</v>
      </c>
      <c r="J4" s="23">
        <v>529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584</v>
      </c>
      <c r="G5" s="18">
        <v>66</v>
      </c>
      <c r="H5" s="21">
        <v>406</v>
      </c>
      <c r="I5" s="21">
        <v>112</v>
      </c>
      <c r="J5" s="24">
        <v>518</v>
      </c>
      <c r="K5" s="4"/>
    </row>
    <row r="6" spans="1:11">
      <c r="F6" s="11">
        <f>SUM(F4:F5)</f>
        <v>1163</v>
      </c>
      <c r="G6" s="19">
        <f>SUM(G4:G5)</f>
        <v>116</v>
      </c>
      <c r="H6" s="22">
        <f>SUM(H4:H5)</f>
        <v>850</v>
      </c>
      <c r="I6" s="22">
        <f>SUM(I4:I5)</f>
        <v>197</v>
      </c>
      <c r="J6" s="25">
        <f>SUM(J4:J5)</f>
        <v>1047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736</v>
      </c>
      <c r="G4" s="17">
        <v>55</v>
      </c>
      <c r="H4" s="20">
        <v>508</v>
      </c>
      <c r="I4" s="20">
        <v>173</v>
      </c>
      <c r="J4" s="23">
        <v>681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831</v>
      </c>
      <c r="G5" s="17">
        <v>135</v>
      </c>
      <c r="H5" s="20">
        <v>473</v>
      </c>
      <c r="I5" s="20">
        <v>223</v>
      </c>
      <c r="J5" s="23">
        <v>696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723</v>
      </c>
      <c r="G6" s="17">
        <v>50</v>
      </c>
      <c r="H6" s="20">
        <v>505</v>
      </c>
      <c r="I6" s="20">
        <v>168</v>
      </c>
      <c r="J6" s="23">
        <v>673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792</v>
      </c>
      <c r="G7" s="17">
        <v>96</v>
      </c>
      <c r="H7" s="20">
        <v>485</v>
      </c>
      <c r="I7" s="20">
        <v>211</v>
      </c>
      <c r="J7" s="23">
        <v>696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724</v>
      </c>
      <c r="G8" s="17">
        <v>57</v>
      </c>
      <c r="H8" s="20">
        <v>503</v>
      </c>
      <c r="I8" s="20">
        <v>164</v>
      </c>
      <c r="J8" s="23">
        <v>667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747</v>
      </c>
      <c r="G9" s="18">
        <v>70</v>
      </c>
      <c r="H9" s="21">
        <v>522</v>
      </c>
      <c r="I9" s="21">
        <v>155</v>
      </c>
      <c r="J9" s="24">
        <v>677</v>
      </c>
      <c r="K9" s="4"/>
    </row>
    <row r="10" spans="1:11">
      <c r="F10" s="11">
        <f>SUM(F4:F9)</f>
        <v>4553</v>
      </c>
      <c r="G10" s="19">
        <f>SUM(G4:G9)</f>
        <v>463</v>
      </c>
      <c r="H10" s="22">
        <f>SUM(H4:H9)</f>
        <v>2996</v>
      </c>
      <c r="I10" s="22">
        <f>SUM(I4:I9)</f>
        <v>1094</v>
      </c>
      <c r="J10" s="25">
        <f>SUM(J4:J9)</f>
        <v>4090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448</v>
      </c>
      <c r="G4" s="17">
        <v>0</v>
      </c>
      <c r="H4" s="20">
        <v>50</v>
      </c>
      <c r="I4" s="20">
        <v>398</v>
      </c>
      <c r="J4" s="23">
        <v>448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503</v>
      </c>
      <c r="G5" s="17">
        <v>33</v>
      </c>
      <c r="H5" s="20">
        <v>356</v>
      </c>
      <c r="I5" s="20">
        <v>114</v>
      </c>
      <c r="J5" s="23">
        <v>470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466</v>
      </c>
      <c r="G6" s="17">
        <v>18</v>
      </c>
      <c r="H6" s="20">
        <v>332</v>
      </c>
      <c r="I6" s="20">
        <v>116</v>
      </c>
      <c r="J6" s="23">
        <v>448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477</v>
      </c>
      <c r="G7" s="17">
        <v>21</v>
      </c>
      <c r="H7" s="20">
        <v>328</v>
      </c>
      <c r="I7" s="20">
        <v>128</v>
      </c>
      <c r="J7" s="23">
        <v>456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463</v>
      </c>
      <c r="G8" s="18">
        <v>20</v>
      </c>
      <c r="H8" s="21">
        <v>330</v>
      </c>
      <c r="I8" s="21">
        <v>113</v>
      </c>
      <c r="J8" s="24">
        <v>443</v>
      </c>
      <c r="K8" s="4"/>
    </row>
    <row r="9" spans="1:11">
      <c r="F9" s="11">
        <f>SUM(F4:F8)</f>
        <v>2357</v>
      </c>
      <c r="G9" s="19">
        <f>SUM(G4:G8)</f>
        <v>92</v>
      </c>
      <c r="H9" s="22">
        <f>SUM(H4:H8)</f>
        <v>1396</v>
      </c>
      <c r="I9" s="22">
        <f>SUM(I4:I8)</f>
        <v>869</v>
      </c>
      <c r="J9" s="25">
        <f>SUM(J4:J8)</f>
        <v>2265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368</v>
      </c>
      <c r="G4" s="17">
        <v>4</v>
      </c>
      <c r="H4" s="20">
        <v>239</v>
      </c>
      <c r="I4" s="20">
        <v>125</v>
      </c>
      <c r="J4" s="23">
        <v>364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390</v>
      </c>
      <c r="G5" s="17">
        <v>28</v>
      </c>
      <c r="H5" s="20">
        <v>244</v>
      </c>
      <c r="I5" s="20">
        <v>118</v>
      </c>
      <c r="J5" s="23">
        <v>362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370</v>
      </c>
      <c r="G6" s="17">
        <v>19</v>
      </c>
      <c r="H6" s="20">
        <v>335</v>
      </c>
      <c r="I6" s="20">
        <v>16</v>
      </c>
      <c r="J6" s="23">
        <v>351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381</v>
      </c>
      <c r="G7" s="17">
        <v>33</v>
      </c>
      <c r="H7" s="20">
        <v>344</v>
      </c>
      <c r="I7" s="20">
        <v>4</v>
      </c>
      <c r="J7" s="23">
        <v>348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424</v>
      </c>
      <c r="G8" s="17">
        <v>56</v>
      </c>
      <c r="H8" s="20">
        <v>358</v>
      </c>
      <c r="I8" s="20">
        <v>10</v>
      </c>
      <c r="J8" s="23">
        <v>368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398</v>
      </c>
      <c r="G9" s="17">
        <v>31</v>
      </c>
      <c r="H9" s="20">
        <v>351</v>
      </c>
      <c r="I9" s="20">
        <v>16</v>
      </c>
      <c r="J9" s="23">
        <v>367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382</v>
      </c>
      <c r="G10" s="18">
        <v>45</v>
      </c>
      <c r="H10" s="21">
        <v>335</v>
      </c>
      <c r="I10" s="21">
        <v>2</v>
      </c>
      <c r="J10" s="24">
        <v>337</v>
      </c>
      <c r="K10" s="4"/>
    </row>
    <row r="11" spans="1:11">
      <c r="F11" s="11">
        <f>SUM(F4:F10)</f>
        <v>2713</v>
      </c>
      <c r="G11" s="19">
        <f>SUM(G4:G10)</f>
        <v>216</v>
      </c>
      <c r="H11" s="22">
        <f>SUM(H4:H10)</f>
        <v>2206</v>
      </c>
      <c r="I11" s="22">
        <f>SUM(I4:I10)</f>
        <v>291</v>
      </c>
      <c r="J11" s="25">
        <f>SUM(J4:J10)</f>
        <v>2497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317</v>
      </c>
      <c r="G4" s="17">
        <v>31</v>
      </c>
      <c r="H4" s="20">
        <v>257</v>
      </c>
      <c r="I4" s="20">
        <v>29</v>
      </c>
      <c r="J4" s="23">
        <v>286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298</v>
      </c>
      <c r="G5" s="17">
        <v>20</v>
      </c>
      <c r="H5" s="20">
        <v>216</v>
      </c>
      <c r="I5" s="20">
        <v>62</v>
      </c>
      <c r="J5" s="23">
        <v>278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294</v>
      </c>
      <c r="G6" s="17">
        <v>5</v>
      </c>
      <c r="H6" s="20">
        <v>252</v>
      </c>
      <c r="I6" s="20">
        <v>37</v>
      </c>
      <c r="J6" s="23">
        <v>289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316</v>
      </c>
      <c r="G7" s="17">
        <v>28</v>
      </c>
      <c r="H7" s="20">
        <v>241</v>
      </c>
      <c r="I7" s="20">
        <v>47</v>
      </c>
      <c r="J7" s="23">
        <v>288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297</v>
      </c>
      <c r="G8" s="17">
        <v>13</v>
      </c>
      <c r="H8" s="20">
        <v>208</v>
      </c>
      <c r="I8" s="20">
        <v>76</v>
      </c>
      <c r="J8" s="23">
        <v>284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298</v>
      </c>
      <c r="G9" s="17">
        <v>18</v>
      </c>
      <c r="H9" s="20">
        <v>180</v>
      </c>
      <c r="I9" s="20">
        <v>100</v>
      </c>
      <c r="J9" s="23">
        <v>280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319</v>
      </c>
      <c r="G10" s="17">
        <v>31</v>
      </c>
      <c r="H10" s="20">
        <v>219</v>
      </c>
      <c r="I10" s="20">
        <v>69</v>
      </c>
      <c r="J10" s="23">
        <v>288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303</v>
      </c>
      <c r="G11" s="17">
        <v>16</v>
      </c>
      <c r="H11" s="20">
        <v>231</v>
      </c>
      <c r="I11" s="20">
        <v>56</v>
      </c>
      <c r="J11" s="23">
        <v>287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323</v>
      </c>
      <c r="G12" s="17">
        <v>29</v>
      </c>
      <c r="H12" s="20">
        <v>226</v>
      </c>
      <c r="I12" s="20">
        <v>68</v>
      </c>
      <c r="J12" s="23">
        <v>294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358</v>
      </c>
      <c r="G13" s="18">
        <v>57</v>
      </c>
      <c r="H13" s="21">
        <v>254</v>
      </c>
      <c r="I13" s="21">
        <v>47</v>
      </c>
      <c r="J13" s="24">
        <v>301</v>
      </c>
      <c r="K13" s="4"/>
    </row>
    <row r="14" spans="1:11">
      <c r="F14" s="11">
        <f>SUM(F4:F13)</f>
        <v>3123</v>
      </c>
      <c r="G14" s="19">
        <f>SUM(G4:G13)</f>
        <v>248</v>
      </c>
      <c r="H14" s="22">
        <f>SUM(H4:H13)</f>
        <v>2284</v>
      </c>
      <c r="I14" s="22">
        <f>SUM(I4:I13)</f>
        <v>591</v>
      </c>
      <c r="J14" s="25">
        <f>SUM(J4:J13)</f>
        <v>2875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465</v>
      </c>
      <c r="G4" s="17">
        <v>74</v>
      </c>
      <c r="H4" s="20">
        <v>386</v>
      </c>
      <c r="I4" s="20">
        <v>5</v>
      </c>
      <c r="J4" s="23">
        <v>391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467</v>
      </c>
      <c r="G5" s="17">
        <v>67</v>
      </c>
      <c r="H5" s="20">
        <v>305</v>
      </c>
      <c r="I5" s="20">
        <v>95</v>
      </c>
      <c r="J5" s="23">
        <v>400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458</v>
      </c>
      <c r="G6" s="17">
        <v>71</v>
      </c>
      <c r="H6" s="20">
        <v>376</v>
      </c>
      <c r="I6" s="20">
        <v>11</v>
      </c>
      <c r="J6" s="23">
        <v>387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477</v>
      </c>
      <c r="G7" s="17">
        <v>61</v>
      </c>
      <c r="H7" s="20">
        <v>330</v>
      </c>
      <c r="I7" s="20">
        <v>86</v>
      </c>
      <c r="J7" s="23">
        <v>416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469</v>
      </c>
      <c r="G8" s="17">
        <v>72</v>
      </c>
      <c r="H8" s="20">
        <v>385</v>
      </c>
      <c r="I8" s="20">
        <v>12</v>
      </c>
      <c r="J8" s="23">
        <v>397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473</v>
      </c>
      <c r="G9" s="17">
        <v>72</v>
      </c>
      <c r="H9" s="20">
        <v>384</v>
      </c>
      <c r="I9" s="20">
        <v>17</v>
      </c>
      <c r="J9" s="23">
        <v>401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485</v>
      </c>
      <c r="G10" s="18">
        <v>106</v>
      </c>
      <c r="H10" s="21">
        <v>372</v>
      </c>
      <c r="I10" s="21">
        <v>7</v>
      </c>
      <c r="J10" s="24">
        <v>379</v>
      </c>
      <c r="K10" s="4"/>
    </row>
    <row r="11" spans="1:11">
      <c r="F11" s="11">
        <f>SUM(F4:F10)</f>
        <v>3294</v>
      </c>
      <c r="G11" s="19">
        <f>SUM(G4:G10)</f>
        <v>523</v>
      </c>
      <c r="H11" s="22">
        <f>SUM(H4:H10)</f>
        <v>2538</v>
      </c>
      <c r="I11" s="22">
        <f>SUM(I4:I10)</f>
        <v>233</v>
      </c>
      <c r="J11" s="25">
        <f>SUM(J4:J10)</f>
        <v>2771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369</v>
      </c>
      <c r="G4" s="17">
        <v>16</v>
      </c>
      <c r="H4" s="20">
        <v>277</v>
      </c>
      <c r="I4" s="20">
        <v>76</v>
      </c>
      <c r="J4" s="23">
        <v>353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402</v>
      </c>
      <c r="G5" s="17">
        <v>37</v>
      </c>
      <c r="H5" s="20">
        <v>310</v>
      </c>
      <c r="I5" s="20">
        <v>55</v>
      </c>
      <c r="J5" s="23">
        <v>365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411</v>
      </c>
      <c r="G6" s="17">
        <v>50</v>
      </c>
      <c r="H6" s="20">
        <v>278</v>
      </c>
      <c r="I6" s="20">
        <v>83</v>
      </c>
      <c r="J6" s="23">
        <v>361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404</v>
      </c>
      <c r="G7" s="17">
        <v>34</v>
      </c>
      <c r="H7" s="20">
        <v>295</v>
      </c>
      <c r="I7" s="20">
        <v>75</v>
      </c>
      <c r="J7" s="23">
        <v>370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385</v>
      </c>
      <c r="G8" s="17">
        <v>58</v>
      </c>
      <c r="H8" s="20">
        <v>139</v>
      </c>
      <c r="I8" s="20">
        <v>188</v>
      </c>
      <c r="J8" s="23">
        <v>327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479</v>
      </c>
      <c r="G9" s="17">
        <v>76</v>
      </c>
      <c r="H9" s="20">
        <v>328</v>
      </c>
      <c r="I9" s="20">
        <v>75</v>
      </c>
      <c r="J9" s="23">
        <v>403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401</v>
      </c>
      <c r="G10" s="18">
        <v>2</v>
      </c>
      <c r="H10" s="21">
        <v>242</v>
      </c>
      <c r="I10" s="21">
        <v>157</v>
      </c>
      <c r="J10" s="24">
        <v>399</v>
      </c>
      <c r="K10" s="4"/>
    </row>
    <row r="11" spans="1:11">
      <c r="F11" s="11">
        <f>SUM(F4:F10)</f>
        <v>2851</v>
      </c>
      <c r="G11" s="19">
        <f>SUM(G4:G10)</f>
        <v>273</v>
      </c>
      <c r="H11" s="22">
        <f>SUM(H4:H10)</f>
        <v>1869</v>
      </c>
      <c r="I11" s="22">
        <f>SUM(I4:I10)</f>
        <v>709</v>
      </c>
      <c r="J11" s="25">
        <f>SUM(J4:J10)</f>
        <v>2578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390</v>
      </c>
      <c r="G4" s="17">
        <v>25</v>
      </c>
      <c r="H4" s="20">
        <v>306</v>
      </c>
      <c r="I4" s="20">
        <v>59</v>
      </c>
      <c r="J4" s="23">
        <v>365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407</v>
      </c>
      <c r="G5" s="17">
        <v>39</v>
      </c>
      <c r="H5" s="20">
        <v>301</v>
      </c>
      <c r="I5" s="20">
        <v>67</v>
      </c>
      <c r="J5" s="23">
        <v>368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377</v>
      </c>
      <c r="G6" s="17">
        <v>18</v>
      </c>
      <c r="H6" s="20">
        <v>262</v>
      </c>
      <c r="I6" s="20">
        <v>97</v>
      </c>
      <c r="J6" s="23">
        <v>359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366</v>
      </c>
      <c r="G7" s="17">
        <v>9</v>
      </c>
      <c r="H7" s="20">
        <v>273</v>
      </c>
      <c r="I7" s="20">
        <v>84</v>
      </c>
      <c r="J7" s="23">
        <v>357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378</v>
      </c>
      <c r="G8" s="17">
        <v>25</v>
      </c>
      <c r="H8" s="20">
        <v>261</v>
      </c>
      <c r="I8" s="20">
        <v>92</v>
      </c>
      <c r="J8" s="23">
        <v>353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391</v>
      </c>
      <c r="G9" s="17">
        <v>31</v>
      </c>
      <c r="H9" s="20">
        <v>308</v>
      </c>
      <c r="I9" s="20">
        <v>52</v>
      </c>
      <c r="J9" s="23">
        <v>360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381</v>
      </c>
      <c r="G10" s="18">
        <v>24</v>
      </c>
      <c r="H10" s="21">
        <v>298</v>
      </c>
      <c r="I10" s="21">
        <v>59</v>
      </c>
      <c r="J10" s="24">
        <v>357</v>
      </c>
      <c r="K10" s="4"/>
    </row>
    <row r="11" spans="1:11">
      <c r="F11" s="11">
        <f>SUM(F4:F10)</f>
        <v>2690</v>
      </c>
      <c r="G11" s="19">
        <f>SUM(G4:G10)</f>
        <v>171</v>
      </c>
      <c r="H11" s="22">
        <f>SUM(H4:H10)</f>
        <v>2009</v>
      </c>
      <c r="I11" s="22">
        <f>SUM(I4:I10)</f>
        <v>510</v>
      </c>
      <c r="J11" s="25">
        <f>SUM(J4:J10)</f>
        <v>2519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459</v>
      </c>
      <c r="G4" s="17">
        <v>80</v>
      </c>
      <c r="H4" s="20">
        <v>311</v>
      </c>
      <c r="I4" s="20">
        <v>68</v>
      </c>
      <c r="J4" s="23">
        <v>379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417</v>
      </c>
      <c r="G5" s="17">
        <v>42</v>
      </c>
      <c r="H5" s="20">
        <v>302</v>
      </c>
      <c r="I5" s="20">
        <v>73</v>
      </c>
      <c r="J5" s="23">
        <v>375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420</v>
      </c>
      <c r="G6" s="17">
        <v>56</v>
      </c>
      <c r="H6" s="20">
        <v>276</v>
      </c>
      <c r="I6" s="20">
        <v>88</v>
      </c>
      <c r="J6" s="23">
        <v>364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391</v>
      </c>
      <c r="G7" s="17">
        <v>16</v>
      </c>
      <c r="H7" s="20">
        <v>283</v>
      </c>
      <c r="I7" s="20">
        <v>92</v>
      </c>
      <c r="J7" s="23">
        <v>375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400</v>
      </c>
      <c r="G8" s="17">
        <v>32</v>
      </c>
      <c r="H8" s="20">
        <v>288</v>
      </c>
      <c r="I8" s="20">
        <v>80</v>
      </c>
      <c r="J8" s="23">
        <v>368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415</v>
      </c>
      <c r="G9" s="17">
        <v>40</v>
      </c>
      <c r="H9" s="20">
        <v>318</v>
      </c>
      <c r="I9" s="20">
        <v>57</v>
      </c>
      <c r="J9" s="23">
        <v>375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441</v>
      </c>
      <c r="G10" s="17">
        <v>57</v>
      </c>
      <c r="H10" s="20">
        <v>323</v>
      </c>
      <c r="I10" s="20">
        <v>61</v>
      </c>
      <c r="J10" s="23">
        <v>384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436</v>
      </c>
      <c r="G11" s="18">
        <v>68</v>
      </c>
      <c r="H11" s="21">
        <v>313</v>
      </c>
      <c r="I11" s="21">
        <v>55</v>
      </c>
      <c r="J11" s="24">
        <v>368</v>
      </c>
      <c r="K11" s="4"/>
    </row>
    <row r="12" spans="1:11">
      <c r="F12" s="11">
        <f>SUM(F4:F11)</f>
        <v>3379</v>
      </c>
      <c r="G12" s="19">
        <f>SUM(G4:G11)</f>
        <v>391</v>
      </c>
      <c r="H12" s="22">
        <f>SUM(H4:H11)</f>
        <v>2414</v>
      </c>
      <c r="I12" s="22">
        <f>SUM(I4:I11)</f>
        <v>574</v>
      </c>
      <c r="J12" s="25">
        <f>SUM(J4:J11)</f>
        <v>2988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805</v>
      </c>
      <c r="G4" s="17">
        <v>107</v>
      </c>
      <c r="H4" s="20">
        <v>556</v>
      </c>
      <c r="I4" s="20">
        <v>142</v>
      </c>
      <c r="J4" s="23">
        <v>698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803</v>
      </c>
      <c r="G5" s="17">
        <v>91</v>
      </c>
      <c r="H5" s="20">
        <v>541</v>
      </c>
      <c r="I5" s="20">
        <v>171</v>
      </c>
      <c r="J5" s="23">
        <v>712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804</v>
      </c>
      <c r="G6" s="17">
        <v>95</v>
      </c>
      <c r="H6" s="20">
        <v>548</v>
      </c>
      <c r="I6" s="20">
        <v>161</v>
      </c>
      <c r="J6" s="23">
        <v>709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794</v>
      </c>
      <c r="G7" s="18">
        <v>92</v>
      </c>
      <c r="H7" s="21">
        <v>537</v>
      </c>
      <c r="I7" s="21">
        <v>165</v>
      </c>
      <c r="J7" s="24">
        <v>702</v>
      </c>
      <c r="K7" s="4"/>
    </row>
    <row r="8" spans="1:11">
      <c r="F8" s="11">
        <f>SUM(F4:F7)</f>
        <v>3206</v>
      </c>
      <c r="G8" s="19">
        <f>SUM(G4:G7)</f>
        <v>385</v>
      </c>
      <c r="H8" s="22">
        <f>SUM(H4:H7)</f>
        <v>2182</v>
      </c>
      <c r="I8" s="22">
        <f>SUM(I4:I7)</f>
        <v>639</v>
      </c>
      <c r="J8" s="25">
        <f>SUM(J4:J7)</f>
        <v>2821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791</v>
      </c>
      <c r="G4" s="17">
        <v>82</v>
      </c>
      <c r="H4" s="20">
        <v>571</v>
      </c>
      <c r="I4" s="20">
        <v>138</v>
      </c>
      <c r="J4" s="23">
        <v>709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763</v>
      </c>
      <c r="G5" s="17">
        <v>61</v>
      </c>
      <c r="H5" s="20">
        <v>565</v>
      </c>
      <c r="I5" s="20">
        <v>137</v>
      </c>
      <c r="J5" s="23">
        <v>702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796</v>
      </c>
      <c r="G6" s="17">
        <v>73</v>
      </c>
      <c r="H6" s="20">
        <v>567</v>
      </c>
      <c r="I6" s="20">
        <v>156</v>
      </c>
      <c r="J6" s="23">
        <v>723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788</v>
      </c>
      <c r="G7" s="18">
        <v>82</v>
      </c>
      <c r="H7" s="21">
        <v>568</v>
      </c>
      <c r="I7" s="21">
        <v>138</v>
      </c>
      <c r="J7" s="24">
        <v>706</v>
      </c>
      <c r="K7" s="4"/>
    </row>
    <row r="8" spans="1:11">
      <c r="F8" s="11">
        <f>SUM(F4:F7)</f>
        <v>3138</v>
      </c>
      <c r="G8" s="19">
        <f>SUM(G4:G7)</f>
        <v>298</v>
      </c>
      <c r="H8" s="22">
        <f>SUM(H4:H7)</f>
        <v>2271</v>
      </c>
      <c r="I8" s="22">
        <f>SUM(I4:I7)</f>
        <v>569</v>
      </c>
      <c r="J8" s="25">
        <f>SUM(J4:J7)</f>
        <v>2840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467</v>
      </c>
      <c r="G4" s="17">
        <v>32</v>
      </c>
      <c r="H4" s="20">
        <v>332</v>
      </c>
      <c r="I4" s="20">
        <v>103</v>
      </c>
      <c r="J4" s="23">
        <v>435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463</v>
      </c>
      <c r="G5" s="17">
        <v>24</v>
      </c>
      <c r="H5" s="20">
        <v>350</v>
      </c>
      <c r="I5" s="20">
        <v>89</v>
      </c>
      <c r="J5" s="23">
        <v>439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460</v>
      </c>
      <c r="G6" s="17">
        <v>29</v>
      </c>
      <c r="H6" s="20">
        <v>411</v>
      </c>
      <c r="I6" s="20">
        <v>20</v>
      </c>
      <c r="J6" s="23">
        <v>431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431</v>
      </c>
      <c r="G7" s="17">
        <v>22</v>
      </c>
      <c r="H7" s="20">
        <v>268</v>
      </c>
      <c r="I7" s="20">
        <v>141</v>
      </c>
      <c r="J7" s="23">
        <v>409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427</v>
      </c>
      <c r="G8" s="17">
        <v>17</v>
      </c>
      <c r="H8" s="20">
        <v>343</v>
      </c>
      <c r="I8" s="20">
        <v>67</v>
      </c>
      <c r="J8" s="23">
        <v>410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487</v>
      </c>
      <c r="G9" s="17">
        <v>45</v>
      </c>
      <c r="H9" s="20">
        <v>374</v>
      </c>
      <c r="I9" s="20">
        <v>68</v>
      </c>
      <c r="J9" s="23">
        <v>442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451</v>
      </c>
      <c r="G10" s="17">
        <v>19</v>
      </c>
      <c r="H10" s="20">
        <v>329</v>
      </c>
      <c r="I10" s="20">
        <v>103</v>
      </c>
      <c r="J10" s="23">
        <v>432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482</v>
      </c>
      <c r="G11" s="17">
        <v>29</v>
      </c>
      <c r="H11" s="20">
        <v>363</v>
      </c>
      <c r="I11" s="20">
        <v>90</v>
      </c>
      <c r="J11" s="23">
        <v>453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411</v>
      </c>
      <c r="G12" s="18">
        <v>0</v>
      </c>
      <c r="H12" s="21">
        <v>0</v>
      </c>
      <c r="I12" s="21">
        <v>411</v>
      </c>
      <c r="J12" s="24">
        <v>411</v>
      </c>
      <c r="K12" s="4"/>
    </row>
    <row r="13" spans="1:11">
      <c r="F13" s="11">
        <f>SUM(F4:F12)</f>
        <v>4079</v>
      </c>
      <c r="G13" s="19">
        <f>SUM(G4:G12)</f>
        <v>217</v>
      </c>
      <c r="H13" s="22">
        <f>SUM(H4:H12)</f>
        <v>2770</v>
      </c>
      <c r="I13" s="22">
        <f>SUM(I4:I12)</f>
        <v>1092</v>
      </c>
      <c r="J13" s="25">
        <f>SUM(J4:J12)</f>
        <v>3862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550</v>
      </c>
      <c r="G4" s="17">
        <v>59</v>
      </c>
      <c r="H4" s="20">
        <v>375</v>
      </c>
      <c r="I4" s="20">
        <v>116</v>
      </c>
      <c r="J4" s="23">
        <v>491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542</v>
      </c>
      <c r="G5" s="17">
        <v>36</v>
      </c>
      <c r="H5" s="20">
        <v>348</v>
      </c>
      <c r="I5" s="20">
        <v>158</v>
      </c>
      <c r="J5" s="23">
        <v>506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535</v>
      </c>
      <c r="G6" s="17">
        <v>40</v>
      </c>
      <c r="H6" s="20">
        <v>384</v>
      </c>
      <c r="I6" s="20">
        <v>111</v>
      </c>
      <c r="J6" s="23">
        <v>495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600</v>
      </c>
      <c r="G7" s="17">
        <v>23</v>
      </c>
      <c r="H7" s="20">
        <v>407</v>
      </c>
      <c r="I7" s="20">
        <v>170</v>
      </c>
      <c r="J7" s="23">
        <v>577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581</v>
      </c>
      <c r="G8" s="18">
        <v>71</v>
      </c>
      <c r="H8" s="21">
        <v>360</v>
      </c>
      <c r="I8" s="21">
        <v>150</v>
      </c>
      <c r="J8" s="24">
        <v>510</v>
      </c>
      <c r="K8" s="4"/>
    </row>
    <row r="9" spans="1:11">
      <c r="F9" s="11">
        <f>SUM(F4:F8)</f>
        <v>2808</v>
      </c>
      <c r="G9" s="19">
        <f>SUM(G4:G8)</f>
        <v>229</v>
      </c>
      <c r="H9" s="22">
        <f>SUM(H4:H8)</f>
        <v>1874</v>
      </c>
      <c r="I9" s="22">
        <f>SUM(I4:I8)</f>
        <v>705</v>
      </c>
      <c r="J9" s="25">
        <f>SUM(J4:J8)</f>
        <v>2579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799</v>
      </c>
      <c r="G4" s="17">
        <v>65</v>
      </c>
      <c r="H4" s="20">
        <v>616</v>
      </c>
      <c r="I4" s="20">
        <v>118</v>
      </c>
      <c r="J4" s="23">
        <v>734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920</v>
      </c>
      <c r="G5" s="17">
        <v>141</v>
      </c>
      <c r="H5" s="20">
        <v>658</v>
      </c>
      <c r="I5" s="20">
        <v>121</v>
      </c>
      <c r="J5" s="23">
        <v>779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803</v>
      </c>
      <c r="G6" s="17">
        <v>89</v>
      </c>
      <c r="H6" s="20">
        <v>607</v>
      </c>
      <c r="I6" s="20">
        <v>107</v>
      </c>
      <c r="J6" s="23">
        <v>714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795</v>
      </c>
      <c r="G7" s="17">
        <v>65</v>
      </c>
      <c r="H7" s="20">
        <v>610</v>
      </c>
      <c r="I7" s="20">
        <v>120</v>
      </c>
      <c r="J7" s="23">
        <v>730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783</v>
      </c>
      <c r="G8" s="17">
        <v>55</v>
      </c>
      <c r="H8" s="20">
        <v>559</v>
      </c>
      <c r="I8" s="20">
        <v>169</v>
      </c>
      <c r="J8" s="23">
        <v>728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795</v>
      </c>
      <c r="G9" s="17">
        <v>64</v>
      </c>
      <c r="H9" s="20">
        <v>623</v>
      </c>
      <c r="I9" s="20">
        <v>108</v>
      </c>
      <c r="J9" s="23">
        <v>731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827</v>
      </c>
      <c r="G10" s="17">
        <v>92</v>
      </c>
      <c r="H10" s="20">
        <v>605</v>
      </c>
      <c r="I10" s="20">
        <v>130</v>
      </c>
      <c r="J10" s="23">
        <v>735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773</v>
      </c>
      <c r="G11" s="17">
        <v>40</v>
      </c>
      <c r="H11" s="20">
        <v>625</v>
      </c>
      <c r="I11" s="20">
        <v>108</v>
      </c>
      <c r="J11" s="23">
        <v>733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801</v>
      </c>
      <c r="G12" s="17">
        <v>77</v>
      </c>
      <c r="H12" s="20">
        <v>700</v>
      </c>
      <c r="I12" s="20">
        <v>24</v>
      </c>
      <c r="J12" s="23">
        <v>724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818</v>
      </c>
      <c r="G13" s="17">
        <v>74</v>
      </c>
      <c r="H13" s="20">
        <v>627</v>
      </c>
      <c r="I13" s="20">
        <v>117</v>
      </c>
      <c r="J13" s="23">
        <v>744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778</v>
      </c>
      <c r="G14" s="18">
        <v>44</v>
      </c>
      <c r="H14" s="21">
        <v>629</v>
      </c>
      <c r="I14" s="21">
        <v>105</v>
      </c>
      <c r="J14" s="24">
        <v>734</v>
      </c>
      <c r="K14" s="4"/>
    </row>
    <row r="15" spans="1:11">
      <c r="F15" s="11">
        <f>SUM(F4:F14)</f>
        <v>8892</v>
      </c>
      <c r="G15" s="19">
        <f>SUM(G4:G14)</f>
        <v>806</v>
      </c>
      <c r="H15" s="22">
        <f>SUM(H4:H14)</f>
        <v>6859</v>
      </c>
      <c r="I15" s="22">
        <f>SUM(I4:I14)</f>
        <v>1227</v>
      </c>
      <c r="J15" s="25">
        <f>SUM(J4:J14)</f>
        <v>8086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464</v>
      </c>
      <c r="G4" s="17">
        <v>43</v>
      </c>
      <c r="H4" s="20">
        <v>247</v>
      </c>
      <c r="I4" s="20">
        <v>174</v>
      </c>
      <c r="J4" s="23">
        <v>421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490</v>
      </c>
      <c r="G5" s="17">
        <v>62</v>
      </c>
      <c r="H5" s="20">
        <v>301</v>
      </c>
      <c r="I5" s="20">
        <v>127</v>
      </c>
      <c r="J5" s="23">
        <v>428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479</v>
      </c>
      <c r="G6" s="17">
        <v>66</v>
      </c>
      <c r="H6" s="20">
        <v>294</v>
      </c>
      <c r="I6" s="20">
        <v>119</v>
      </c>
      <c r="J6" s="23">
        <v>413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487</v>
      </c>
      <c r="G7" s="17">
        <v>63</v>
      </c>
      <c r="H7" s="20">
        <v>302</v>
      </c>
      <c r="I7" s="20">
        <v>122</v>
      </c>
      <c r="J7" s="23">
        <v>424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497</v>
      </c>
      <c r="G8" s="18">
        <v>69</v>
      </c>
      <c r="H8" s="21">
        <v>310</v>
      </c>
      <c r="I8" s="21">
        <v>118</v>
      </c>
      <c r="J8" s="24">
        <v>428</v>
      </c>
      <c r="K8" s="4"/>
    </row>
    <row r="9" spans="1:11">
      <c r="F9" s="11">
        <f>SUM(F4:F8)</f>
        <v>2417</v>
      </c>
      <c r="G9" s="19">
        <f>SUM(G4:G8)</f>
        <v>303</v>
      </c>
      <c r="H9" s="22">
        <f>SUM(H4:H8)</f>
        <v>1454</v>
      </c>
      <c r="I9" s="22">
        <f>SUM(I4:I8)</f>
        <v>660</v>
      </c>
      <c r="J9" s="25">
        <f>SUM(J4:J8)</f>
        <v>2114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548</v>
      </c>
      <c r="G4" s="17">
        <v>43</v>
      </c>
      <c r="H4" s="20">
        <v>405</v>
      </c>
      <c r="I4" s="20">
        <v>100</v>
      </c>
      <c r="J4" s="23">
        <v>505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598</v>
      </c>
      <c r="G5" s="17">
        <v>88</v>
      </c>
      <c r="H5" s="20">
        <v>413</v>
      </c>
      <c r="I5" s="20">
        <v>97</v>
      </c>
      <c r="J5" s="23">
        <v>510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504</v>
      </c>
      <c r="G6" s="17">
        <v>13</v>
      </c>
      <c r="H6" s="20">
        <v>360</v>
      </c>
      <c r="I6" s="20">
        <v>131</v>
      </c>
      <c r="J6" s="23">
        <v>491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520</v>
      </c>
      <c r="G7" s="17">
        <v>34</v>
      </c>
      <c r="H7" s="20">
        <v>380</v>
      </c>
      <c r="I7" s="20">
        <v>106</v>
      </c>
      <c r="J7" s="23">
        <v>486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534</v>
      </c>
      <c r="G8" s="17">
        <v>34</v>
      </c>
      <c r="H8" s="20">
        <v>390</v>
      </c>
      <c r="I8" s="20">
        <v>110</v>
      </c>
      <c r="J8" s="23">
        <v>500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575</v>
      </c>
      <c r="G9" s="18">
        <v>67</v>
      </c>
      <c r="H9" s="21">
        <v>391</v>
      </c>
      <c r="I9" s="21">
        <v>117</v>
      </c>
      <c r="J9" s="24">
        <v>508</v>
      </c>
      <c r="K9" s="4"/>
    </row>
    <row r="10" spans="1:11">
      <c r="F10" s="11">
        <f>SUM(F4:F9)</f>
        <v>3279</v>
      </c>
      <c r="G10" s="19">
        <f>SUM(G4:G9)</f>
        <v>279</v>
      </c>
      <c r="H10" s="22">
        <f>SUM(H4:H9)</f>
        <v>2339</v>
      </c>
      <c r="I10" s="22">
        <f>SUM(I4:I9)</f>
        <v>661</v>
      </c>
      <c r="J10" s="25">
        <f>SUM(J4:J9)</f>
        <v>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2023-07-06T12:55:20+02:00</dcterms:created>
  <dcterms:modified xsi:type="dcterms:W3CDTF">2023-07-06T12:55:20+02:00</dcterms:modified>
  <dc:title>Izveštaj</dc:title>
  <dc:description>Imenovani izvršitelji za dati sud</dc:description>
  <dc:subject>Izveštaj po sudovima</dc:subject>
  <cp:keywords/>
  <cp:category>Excel-izvestaji</cp:category>
</cp:coreProperties>
</file>