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<sst xmlns="http://schemas.openxmlformats.org/spreadsheetml/2006/main" uniqueCount="355">
  <si>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09.10.2023, 19:47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</si>
  <si>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</si>
  <si>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</si>
  <si>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</si>
  <si>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</si>
  <si>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</si>
  <si>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</si>
  <si>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</si>
  <si>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</si>
  <si>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</si>
  <si>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</si>
  <si>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</si>
  <si>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</si>
  <si>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</si>
  <si>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</si>
  <si>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</si>
  <si>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</si>
  <si>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</si>
  <si>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</si>
  <si>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</si>
  <si>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</si>
  <si>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</si>
  <si>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</si>
  <si>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</si>
  <si>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</si>
  <si>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</si>
  <si>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</si>
  <si>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</si>
  <si>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</si>
  <si>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</si>
  <si>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</si>
  <si>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</si>
  <si>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</si>
  <si>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</si>
  <si>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</si>
  <si>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</si>
  <si>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</si>
  <si>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</si>
  <si>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</si>
  <si>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</si>
  <si>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</si>
  <si>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</si>
  <si>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</si>
  <si>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</si>
  <si>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</si>
  <si>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</si>
  <si>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</si>
  <si>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</si>
  <si>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</si>
  <si>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</si>
  <si>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</si>
  <si>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</si>
  <si>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</si>
  <si>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</si>
  <si>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</si>
  <si>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</si>
  <si>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</si>
  <si>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</si>
  <si>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</si>
  <si>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</si>
  <si>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</si>
  <si>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</si>
  <si>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</si>
  <si>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</si>
  <si>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</si>
  <si>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</si>
  <si>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</si>
  <si>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</si>
  <si>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</si>
  <si>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</si>
  <si>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</si>
  <si>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</si>
  <si>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</si>
  <si>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</si>
  <si>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</si>
  <si>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</si>
  <si>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</si>
  <si>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</si>
  <si>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</si>
  <si>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</si>
  <si>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</si>
  <si>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</si>
  <si>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</si>
  <si>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</si>
  <si>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</si>
  <si>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</si>
  <si>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</si>
  <si>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</si>
  <si>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</si>
  <si>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</si>
  <si>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</si>
  <si>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</si>
  <si>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</si>
  <si>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</si>
  <si>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</si>
  <si>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</si>
  <si>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</si>
  <si>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</si>
  <si>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</si>
  <si>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</si>
  <si>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</si>
  <si>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</si>
  <si>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</si>
  <si>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</si>
  <si>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</si>
  <si>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</si>
  <si>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</si>
  <si>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</si>
  <si>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</si>
  <si>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</si>
  <si>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</si>
  <si>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</si>
  <si>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</si>
  <si>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</si>
  <si>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</si>
  <si>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</si>
  <si>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</si>
  <si>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</si>
  <si>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</si>
  <si>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</si>
  <si>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</si>
  <si>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</si>
  <si>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</si>
  <si>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</si>
  <si>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</si>
  <si>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</si>
  <si>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</si>
  <si>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</si>
  <si>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</si>
  <si>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</si>
  <si>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</si>
  <si>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</si>
  <si>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</si>
  <si>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</si>
  <si>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</si>
  <si>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</si>
  <si>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</si>
  <si>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</si>
  <si>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</si>
  <si>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</si>
  <si>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</si>
  <si>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</si>
  <si>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</si>
  <si>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</si>
  <si>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</si>
  <si>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</si>
  <si>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</si>
  <si>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</si>
  <si>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</si>
  <si>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</si>
  <si>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</si>
  <si>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</si>
  <si>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</si>
  <si>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</si>
  <si>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</si>
  <si>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</si>
  <si>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</si>
  <si>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</si>
  <si>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</si>
  <si>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</si>
  <si>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</si>
  <si>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</si>
  <si>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</si>
  <si>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</si>
  <si>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</si>
  <si>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</si>
  <si>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09.10.2023, 19:47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</si>
  <si>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</si>
  <si>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</si>
  <si>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</si>
  <si>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</si>
  <si>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</si>
  <si>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</si>
  <si>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</si>
  <si>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09.10.2023, 19:47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</si>
  <si>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</si>
  <si>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</si>
  <si>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</si>
  <si>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</si>
  <si>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09.10.2023, 19:47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</si>
  <si>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</si>
  <si>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</si>
  <si>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</si>
  <si>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</si>
  <si>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09.10.2023, 19:47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</si>
  <si>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</si>
  <si>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</si>
  <si>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</si>
  <si>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</si>
  <si>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</si>
  <si>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</si>
  <si>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</si>
  <si>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</si>
  <si>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</si>
  <si>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</si>
  <si>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09.10.2023, 19:47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</si>
  <si>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</si>
  <si>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</si>
  <si>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</si>
  <si>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</si>
  <si>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</si>
  <si>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09.10.2023, 19:47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</si>
  <si>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</si>
  <si>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</si>
  <si>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</si>
  <si>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</si>
  <si>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</si>
  <si>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</si>
  <si>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</si>
  <si>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</si>
  <si>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</si>
  <si>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</si>
  <si>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</si>
  <si>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09.10.2023, 19:47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</si>
  <si>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</si>
  <si>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</si>
  <si>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</si>
  <si>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</si>
  <si>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</si>
  <si>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09.10.2023, 19:47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</si>
  <si>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</si>
  <si>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</si>
  <si>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</si>
  <si>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</si>
  <si>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</si>
  <si>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</si>
  <si>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</si>
  <si>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09.10.2023, 19:47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</si>
  <si>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</si>
  <si>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</si>
  <si>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</si>
  <si>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</si>
  <si>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</si>
  <si>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</si>
  <si>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09.10.2023, 19:47</t>
  </si>
  <si>
    <t>Ненад Милић</t>
  </si>
  <si>
    <t>Укупан број распоређених предмета за Виши суд у Нишу од почетка расподеле 
 Извештај сачињен дана: 09.10.2023, 19:47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</si>
  <si>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</si>
  <si>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</si>
  <si>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</si>
  <si>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</si>
  <si>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</si>
  <si>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</si>
  <si>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</si>
  <si>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</si>
  <si>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</si>
  <si>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</si>
  <si>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</si>
  <si>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</si>
  <si>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09.10.2023, 19:47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</si>
  <si>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</si>
  <si>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</si>
  <si>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09.10.2023, 19:47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</si>
  <si>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</si>
  <si>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</si>
  <si>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</si>
  <si>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</si>
  <si>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</si>
  <si>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</si>
  <si>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</si>
  <si>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</si>
  <si>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</si>
  <si>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</si>
  <si>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</si>
  <si>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</si>
  <si>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</si>
  <si>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</si>
  <si>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</si>
  <si>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</si>
  <si>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</si>
  <si>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</si>
  <si>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09.10.2023, 19:47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</si>
  <si>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</si>
  <si>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</si>
  <si>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</si>
  <si>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</si>
  <si>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</si>
  <si>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</si>
  <si>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</si>
  <si>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</si>
  <si>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</si>
  <si>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</si>
  <si>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</si>
  <si>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09.10.2023, 19:48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</si>
  <si>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</si>
  <si>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</si>
  <si>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09.10.2023, 19:48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</si>
  <si>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</si>
  <si>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</si>
  <si>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</si>
  <si>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</si>
  <si>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</si>
  <si>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09.10.2023, 19:48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</si>
  <si>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</si>
  <si>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</si>
  <si>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09.10.2023, 19:48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</si>
  <si>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</si>
  <si>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</si>
  <si>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</si>
  <si>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</si>
  <si>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</si>
  <si>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</si>
  <si>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09.10.2023, 19:48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</si>
  <si>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</si>
  <si>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</si>
  <si>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</si>
  <si>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</si>
  <si>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</si>
  <si>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</si>
  <si>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</si>
  <si>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</si>
  <si>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09.10.2023, 19:48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</si>
  <si>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</si>
  <si>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</si>
  <si>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</si>
  <si>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</si>
  <si>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</si>
  <si>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</si>
  <si>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</si>
  <si>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</si>
  <si>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</si>
  <si>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</si>
  <si>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09.10.2023, 19:48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</si>
  <si>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</si>
  <si>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</si>
  <si>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</si>
  <si>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</si>
  <si>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</si>
  <si>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</si>
  <si>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</si>
  <si>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09.10.2023, 19:48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</si>
  <si>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</si>
  <si>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</si>
  <si>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</si>
  <si>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</si>
  <si>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</si>
  <si>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</si>
  <si>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</si>
  <si>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09.10.2023, 19:48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</si>
  <si>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</si>
  <si>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</si>
  <si>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</si>
  <si>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</si>
  <si>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</si>
  <si>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</si>
  <si>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</si>
  <si>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09.10.2023, 19:48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</si>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</sst>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890</v>
      </c>
      <c r="G4" s="17">
        <v>286</v>
      </c>
      <c r="H4" s="20">
        <v>595</v>
      </c>
      <c r="I4" s="20">
        <v>9</v>
      </c>
      <c r="J4" s="23">
        <v>604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921</v>
      </c>
      <c r="G5" s="17">
        <v>314</v>
      </c>
      <c r="H5" s="20">
        <v>596</v>
      </c>
      <c r="I5" s="20">
        <v>11</v>
      </c>
      <c r="J5" s="23">
        <v>607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858</v>
      </c>
      <c r="G6" s="17">
        <v>284</v>
      </c>
      <c r="H6" s="20">
        <v>184</v>
      </c>
      <c r="I6" s="20">
        <v>390</v>
      </c>
      <c r="J6" s="23">
        <v>574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903</v>
      </c>
      <c r="G7" s="17">
        <v>302</v>
      </c>
      <c r="H7" s="20">
        <v>593</v>
      </c>
      <c r="I7" s="20">
        <v>8</v>
      </c>
      <c r="J7" s="23">
        <v>601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928</v>
      </c>
      <c r="G8" s="17">
        <v>315</v>
      </c>
      <c r="H8" s="20">
        <v>583</v>
      </c>
      <c r="I8" s="20">
        <v>30</v>
      </c>
      <c r="J8" s="23">
        <v>613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895</v>
      </c>
      <c r="G9" s="17">
        <v>290</v>
      </c>
      <c r="H9" s="20">
        <v>600</v>
      </c>
      <c r="I9" s="20">
        <v>5</v>
      </c>
      <c r="J9" s="23">
        <v>605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886</v>
      </c>
      <c r="G10" s="17">
        <v>304</v>
      </c>
      <c r="H10" s="20">
        <v>497</v>
      </c>
      <c r="I10" s="20">
        <v>85</v>
      </c>
      <c r="J10" s="23">
        <v>582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947</v>
      </c>
      <c r="G11" s="17">
        <v>336</v>
      </c>
      <c r="H11" s="20">
        <v>598</v>
      </c>
      <c r="I11" s="20">
        <v>13</v>
      </c>
      <c r="J11" s="23">
        <v>611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943</v>
      </c>
      <c r="G12" s="17">
        <v>328</v>
      </c>
      <c r="H12" s="20">
        <v>600</v>
      </c>
      <c r="I12" s="20">
        <v>15</v>
      </c>
      <c r="J12" s="23">
        <v>615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827</v>
      </c>
      <c r="G13" s="17">
        <v>242</v>
      </c>
      <c r="H13" s="20">
        <v>584</v>
      </c>
      <c r="I13" s="20">
        <v>1</v>
      </c>
      <c r="J13" s="23">
        <v>585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890</v>
      </c>
      <c r="G14" s="17">
        <v>285</v>
      </c>
      <c r="H14" s="20">
        <v>599</v>
      </c>
      <c r="I14" s="20">
        <v>6</v>
      </c>
      <c r="J14" s="23">
        <v>605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918</v>
      </c>
      <c r="G15" s="17">
        <v>305</v>
      </c>
      <c r="H15" s="20">
        <v>604</v>
      </c>
      <c r="I15" s="20">
        <v>9</v>
      </c>
      <c r="J15" s="23">
        <v>613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904</v>
      </c>
      <c r="G16" s="17">
        <v>297</v>
      </c>
      <c r="H16" s="20">
        <v>594</v>
      </c>
      <c r="I16" s="20">
        <v>13</v>
      </c>
      <c r="J16" s="23">
        <v>607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894</v>
      </c>
      <c r="G17" s="17">
        <v>292</v>
      </c>
      <c r="H17" s="20">
        <v>594</v>
      </c>
      <c r="I17" s="20">
        <v>8</v>
      </c>
      <c r="J17" s="23">
        <v>602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866</v>
      </c>
      <c r="G18" s="17">
        <v>277</v>
      </c>
      <c r="H18" s="20">
        <v>465</v>
      </c>
      <c r="I18" s="20">
        <v>124</v>
      </c>
      <c r="J18" s="23">
        <v>589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573</v>
      </c>
      <c r="G19" s="17">
        <v>0</v>
      </c>
      <c r="H19" s="20">
        <v>0</v>
      </c>
      <c r="I19" s="20">
        <v>573</v>
      </c>
      <c r="J19" s="23">
        <v>573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952</v>
      </c>
      <c r="G20" s="17">
        <v>339</v>
      </c>
      <c r="H20" s="20">
        <v>604</v>
      </c>
      <c r="I20" s="20">
        <v>9</v>
      </c>
      <c r="J20" s="23">
        <v>613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912</v>
      </c>
      <c r="G21" s="17">
        <v>304</v>
      </c>
      <c r="H21" s="20">
        <v>597</v>
      </c>
      <c r="I21" s="20">
        <v>11</v>
      </c>
      <c r="J21" s="23">
        <v>608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935</v>
      </c>
      <c r="G22" s="17">
        <v>330</v>
      </c>
      <c r="H22" s="20">
        <v>600</v>
      </c>
      <c r="I22" s="20">
        <v>5</v>
      </c>
      <c r="J22" s="23">
        <v>605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905</v>
      </c>
      <c r="G23" s="17">
        <v>303</v>
      </c>
      <c r="H23" s="20">
        <v>592</v>
      </c>
      <c r="I23" s="20">
        <v>10</v>
      </c>
      <c r="J23" s="23">
        <v>602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963</v>
      </c>
      <c r="G24" s="17">
        <v>357</v>
      </c>
      <c r="H24" s="20">
        <v>597</v>
      </c>
      <c r="I24" s="20">
        <v>9</v>
      </c>
      <c r="J24" s="23">
        <v>606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187</v>
      </c>
      <c r="G25" s="17">
        <v>29</v>
      </c>
      <c r="H25" s="20">
        <v>154</v>
      </c>
      <c r="I25" s="20">
        <v>4</v>
      </c>
      <c r="J25" s="23">
        <v>158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919</v>
      </c>
      <c r="G26" s="17">
        <v>318</v>
      </c>
      <c r="H26" s="20">
        <v>586</v>
      </c>
      <c r="I26" s="20">
        <v>15</v>
      </c>
      <c r="J26" s="23">
        <v>601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966</v>
      </c>
      <c r="G27" s="17">
        <v>357</v>
      </c>
      <c r="H27" s="20">
        <v>602</v>
      </c>
      <c r="I27" s="20">
        <v>7</v>
      </c>
      <c r="J27" s="23">
        <v>609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926</v>
      </c>
      <c r="G28" s="17">
        <v>310</v>
      </c>
      <c r="H28" s="20">
        <v>601</v>
      </c>
      <c r="I28" s="20">
        <v>15</v>
      </c>
      <c r="J28" s="23">
        <v>616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910</v>
      </c>
      <c r="G29" s="17">
        <v>306</v>
      </c>
      <c r="H29" s="20">
        <v>600</v>
      </c>
      <c r="I29" s="20">
        <v>4</v>
      </c>
      <c r="J29" s="23">
        <v>604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603</v>
      </c>
      <c r="G30" s="17">
        <v>31</v>
      </c>
      <c r="H30" s="20">
        <v>103</v>
      </c>
      <c r="I30" s="20">
        <v>469</v>
      </c>
      <c r="J30" s="23">
        <v>572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891</v>
      </c>
      <c r="G31" s="17">
        <v>283</v>
      </c>
      <c r="H31" s="20">
        <v>600</v>
      </c>
      <c r="I31" s="20">
        <v>8</v>
      </c>
      <c r="J31" s="23">
        <v>608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807</v>
      </c>
      <c r="G32" s="17">
        <v>222</v>
      </c>
      <c r="H32" s="20">
        <v>155</v>
      </c>
      <c r="I32" s="20">
        <v>430</v>
      </c>
      <c r="J32" s="23">
        <v>585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920</v>
      </c>
      <c r="G33" s="17">
        <v>319</v>
      </c>
      <c r="H33" s="20">
        <v>581</v>
      </c>
      <c r="I33" s="20">
        <v>20</v>
      </c>
      <c r="J33" s="23">
        <v>601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927</v>
      </c>
      <c r="G34" s="17">
        <v>353</v>
      </c>
      <c r="H34" s="20">
        <v>552</v>
      </c>
      <c r="I34" s="20">
        <v>22</v>
      </c>
      <c r="J34" s="23">
        <v>574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891</v>
      </c>
      <c r="G35" s="17">
        <v>276</v>
      </c>
      <c r="H35" s="20">
        <v>537</v>
      </c>
      <c r="I35" s="20">
        <v>78</v>
      </c>
      <c r="J35" s="23">
        <v>615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878</v>
      </c>
      <c r="G36" s="17">
        <v>266</v>
      </c>
      <c r="H36" s="20">
        <v>601</v>
      </c>
      <c r="I36" s="20">
        <v>11</v>
      </c>
      <c r="J36" s="23">
        <v>612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964</v>
      </c>
      <c r="G37" s="17">
        <v>374</v>
      </c>
      <c r="H37" s="20">
        <v>588</v>
      </c>
      <c r="I37" s="20">
        <v>2</v>
      </c>
      <c r="J37" s="23">
        <v>590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960</v>
      </c>
      <c r="G38" s="17">
        <v>345</v>
      </c>
      <c r="H38" s="20">
        <v>603</v>
      </c>
      <c r="I38" s="20">
        <v>12</v>
      </c>
      <c r="J38" s="23">
        <v>615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902</v>
      </c>
      <c r="G39" s="17">
        <v>323</v>
      </c>
      <c r="H39" s="20">
        <v>576</v>
      </c>
      <c r="I39" s="20">
        <v>3</v>
      </c>
      <c r="J39" s="23">
        <v>579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927</v>
      </c>
      <c r="G40" s="17">
        <v>318</v>
      </c>
      <c r="H40" s="20">
        <v>595</v>
      </c>
      <c r="I40" s="20">
        <v>14</v>
      </c>
      <c r="J40" s="23">
        <v>609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903</v>
      </c>
      <c r="G41" s="17">
        <v>305</v>
      </c>
      <c r="H41" s="20">
        <v>590</v>
      </c>
      <c r="I41" s="20">
        <v>8</v>
      </c>
      <c r="J41" s="23">
        <v>598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899</v>
      </c>
      <c r="G42" s="17">
        <v>298</v>
      </c>
      <c r="H42" s="20">
        <v>296</v>
      </c>
      <c r="I42" s="20">
        <v>305</v>
      </c>
      <c r="J42" s="23">
        <v>601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966</v>
      </c>
      <c r="G43" s="17">
        <v>342</v>
      </c>
      <c r="H43" s="20">
        <v>608</v>
      </c>
      <c r="I43" s="20">
        <v>16</v>
      </c>
      <c r="J43" s="23">
        <v>624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575</v>
      </c>
      <c r="G44" s="17">
        <v>0</v>
      </c>
      <c r="H44" s="20">
        <v>72</v>
      </c>
      <c r="I44" s="20">
        <v>503</v>
      </c>
      <c r="J44" s="23">
        <v>575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853</v>
      </c>
      <c r="G45" s="17">
        <v>272</v>
      </c>
      <c r="H45" s="20">
        <v>579</v>
      </c>
      <c r="I45" s="20">
        <v>2</v>
      </c>
      <c r="J45" s="23">
        <v>581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898</v>
      </c>
      <c r="G46" s="17">
        <v>293</v>
      </c>
      <c r="H46" s="20">
        <v>598</v>
      </c>
      <c r="I46" s="20">
        <v>7</v>
      </c>
      <c r="J46" s="23">
        <v>605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918</v>
      </c>
      <c r="G47" s="17">
        <v>321</v>
      </c>
      <c r="H47" s="20">
        <v>592</v>
      </c>
      <c r="I47" s="20">
        <v>5</v>
      </c>
      <c r="J47" s="23">
        <v>597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916</v>
      </c>
      <c r="G48" s="17">
        <v>307</v>
      </c>
      <c r="H48" s="20">
        <v>594</v>
      </c>
      <c r="I48" s="20">
        <v>15</v>
      </c>
      <c r="J48" s="23">
        <v>609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1184</v>
      </c>
      <c r="G49" s="17">
        <v>505</v>
      </c>
      <c r="H49" s="20">
        <v>611</v>
      </c>
      <c r="I49" s="20">
        <v>68</v>
      </c>
      <c r="J49" s="23">
        <v>679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907</v>
      </c>
      <c r="G50" s="17">
        <v>292</v>
      </c>
      <c r="H50" s="20">
        <v>606</v>
      </c>
      <c r="I50" s="20">
        <v>9</v>
      </c>
      <c r="J50" s="23">
        <v>615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929</v>
      </c>
      <c r="G51" s="17">
        <v>320</v>
      </c>
      <c r="H51" s="20">
        <v>599</v>
      </c>
      <c r="I51" s="20">
        <v>10</v>
      </c>
      <c r="J51" s="23">
        <v>609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881</v>
      </c>
      <c r="G52" s="17">
        <v>329</v>
      </c>
      <c r="H52" s="20">
        <v>317</v>
      </c>
      <c r="I52" s="20">
        <v>235</v>
      </c>
      <c r="J52" s="23">
        <v>552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911</v>
      </c>
      <c r="G53" s="17">
        <v>304</v>
      </c>
      <c r="H53" s="20">
        <v>581</v>
      </c>
      <c r="I53" s="20">
        <v>26</v>
      </c>
      <c r="J53" s="23">
        <v>607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893</v>
      </c>
      <c r="G54" s="17">
        <v>287</v>
      </c>
      <c r="H54" s="20">
        <v>594</v>
      </c>
      <c r="I54" s="20">
        <v>12</v>
      </c>
      <c r="J54" s="23">
        <v>606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813</v>
      </c>
      <c r="G55" s="17">
        <v>229</v>
      </c>
      <c r="H55" s="20">
        <v>144</v>
      </c>
      <c r="I55" s="20">
        <v>440</v>
      </c>
      <c r="J55" s="23">
        <v>584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942</v>
      </c>
      <c r="G56" s="17">
        <v>327</v>
      </c>
      <c r="H56" s="20">
        <v>600</v>
      </c>
      <c r="I56" s="20">
        <v>15</v>
      </c>
      <c r="J56" s="23">
        <v>615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830</v>
      </c>
      <c r="G57" s="17">
        <v>237</v>
      </c>
      <c r="H57" s="20">
        <v>584</v>
      </c>
      <c r="I57" s="20">
        <v>9</v>
      </c>
      <c r="J57" s="23">
        <v>593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916</v>
      </c>
      <c r="G58" s="17">
        <v>317</v>
      </c>
      <c r="H58" s="20">
        <v>582</v>
      </c>
      <c r="I58" s="20">
        <v>17</v>
      </c>
      <c r="J58" s="23">
        <v>599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873</v>
      </c>
      <c r="G59" s="17">
        <v>312</v>
      </c>
      <c r="H59" s="20">
        <v>478</v>
      </c>
      <c r="I59" s="20">
        <v>83</v>
      </c>
      <c r="J59" s="23">
        <v>561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906</v>
      </c>
      <c r="G60" s="17">
        <v>295</v>
      </c>
      <c r="H60" s="20">
        <v>603</v>
      </c>
      <c r="I60" s="20">
        <v>8</v>
      </c>
      <c r="J60" s="23">
        <v>611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943</v>
      </c>
      <c r="G61" s="17">
        <v>387</v>
      </c>
      <c r="H61" s="20">
        <v>450</v>
      </c>
      <c r="I61" s="20">
        <v>106</v>
      </c>
      <c r="J61" s="23">
        <v>556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981</v>
      </c>
      <c r="G62" s="17">
        <v>371</v>
      </c>
      <c r="H62" s="20">
        <v>599</v>
      </c>
      <c r="I62" s="20">
        <v>11</v>
      </c>
      <c r="J62" s="23">
        <v>610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882</v>
      </c>
      <c r="G63" s="17">
        <v>272</v>
      </c>
      <c r="H63" s="20">
        <v>544</v>
      </c>
      <c r="I63" s="20">
        <v>66</v>
      </c>
      <c r="J63" s="23">
        <v>610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648</v>
      </c>
      <c r="G64" s="17">
        <v>36</v>
      </c>
      <c r="H64" s="20">
        <v>227</v>
      </c>
      <c r="I64" s="20">
        <v>385</v>
      </c>
      <c r="J64" s="23">
        <v>612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919</v>
      </c>
      <c r="G65" s="17">
        <v>318</v>
      </c>
      <c r="H65" s="20">
        <v>461</v>
      </c>
      <c r="I65" s="20">
        <v>140</v>
      </c>
      <c r="J65" s="23">
        <v>601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933</v>
      </c>
      <c r="G66" s="17">
        <v>323</v>
      </c>
      <c r="H66" s="20">
        <v>329</v>
      </c>
      <c r="I66" s="20">
        <v>281</v>
      </c>
      <c r="J66" s="23">
        <v>610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695</v>
      </c>
      <c r="G67" s="17">
        <v>93</v>
      </c>
      <c r="H67" s="20">
        <v>342</v>
      </c>
      <c r="I67" s="20">
        <v>260</v>
      </c>
      <c r="J67" s="23">
        <v>602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869</v>
      </c>
      <c r="G68" s="17">
        <v>269</v>
      </c>
      <c r="H68" s="20">
        <v>537</v>
      </c>
      <c r="I68" s="20">
        <v>63</v>
      </c>
      <c r="J68" s="23">
        <v>600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965</v>
      </c>
      <c r="G69" s="17">
        <v>353</v>
      </c>
      <c r="H69" s="20">
        <v>601</v>
      </c>
      <c r="I69" s="20">
        <v>11</v>
      </c>
      <c r="J69" s="23">
        <v>612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950</v>
      </c>
      <c r="G70" s="17">
        <v>344</v>
      </c>
      <c r="H70" s="20">
        <v>600</v>
      </c>
      <c r="I70" s="20">
        <v>6</v>
      </c>
      <c r="J70" s="23">
        <v>606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939</v>
      </c>
      <c r="G71" s="17">
        <v>336</v>
      </c>
      <c r="H71" s="20">
        <v>590</v>
      </c>
      <c r="I71" s="20">
        <v>13</v>
      </c>
      <c r="J71" s="23">
        <v>603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937</v>
      </c>
      <c r="G72" s="17">
        <v>350</v>
      </c>
      <c r="H72" s="20">
        <v>575</v>
      </c>
      <c r="I72" s="20">
        <v>12</v>
      </c>
      <c r="J72" s="23">
        <v>587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861</v>
      </c>
      <c r="G73" s="17">
        <v>258</v>
      </c>
      <c r="H73" s="20">
        <v>595</v>
      </c>
      <c r="I73" s="20">
        <v>8</v>
      </c>
      <c r="J73" s="23">
        <v>603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617</v>
      </c>
      <c r="G74" s="17">
        <v>35</v>
      </c>
      <c r="H74" s="20">
        <v>294</v>
      </c>
      <c r="I74" s="20">
        <v>288</v>
      </c>
      <c r="J74" s="23">
        <v>582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922</v>
      </c>
      <c r="G75" s="17">
        <v>323</v>
      </c>
      <c r="H75" s="20">
        <v>590</v>
      </c>
      <c r="I75" s="20">
        <v>9</v>
      </c>
      <c r="J75" s="23">
        <v>599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754</v>
      </c>
      <c r="G76" s="18">
        <v>69</v>
      </c>
      <c r="H76" s="21">
        <v>360</v>
      </c>
      <c r="I76" s="21">
        <v>325</v>
      </c>
      <c r="J76" s="24">
        <v>685</v>
      </c>
      <c r="K76" s="4"/>
    </row>
    <row r="77" spans="1:11">
      <c r="F77" s="11">
        <f>SUM(F4:F76)</f>
        <v>64016</v>
      </c>
      <c r="G77" s="19">
        <f>SUM(G4:G76)</f>
        <v>20549</v>
      </c>
      <c r="H77" s="22">
        <f>SUM(H4:H76)</f>
        <v>37232</v>
      </c>
      <c r="I77" s="22">
        <f>SUM(I4:I76)</f>
        <v>6235</v>
      </c>
      <c r="J77" s="25">
        <f>SUM(J4:J76)</f>
        <v>43467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879</v>
      </c>
      <c r="G4" s="17">
        <v>89</v>
      </c>
      <c r="H4" s="20">
        <v>749</v>
      </c>
      <c r="I4" s="20">
        <v>41</v>
      </c>
      <c r="J4" s="23">
        <v>790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1113</v>
      </c>
      <c r="G5" s="17">
        <v>195</v>
      </c>
      <c r="H5" s="20">
        <v>904</v>
      </c>
      <c r="I5" s="20">
        <v>14</v>
      </c>
      <c r="J5" s="23">
        <v>918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959</v>
      </c>
      <c r="G6" s="17">
        <v>144</v>
      </c>
      <c r="H6" s="20">
        <v>778</v>
      </c>
      <c r="I6" s="20">
        <v>37</v>
      </c>
      <c r="J6" s="23">
        <v>815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909</v>
      </c>
      <c r="G7" s="17">
        <v>91</v>
      </c>
      <c r="H7" s="20">
        <v>809</v>
      </c>
      <c r="I7" s="20">
        <v>9</v>
      </c>
      <c r="J7" s="23">
        <v>818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938</v>
      </c>
      <c r="G8" s="18">
        <v>118</v>
      </c>
      <c r="H8" s="21">
        <v>778</v>
      </c>
      <c r="I8" s="21">
        <v>42</v>
      </c>
      <c r="J8" s="24">
        <v>820</v>
      </c>
      <c r="K8" s="4"/>
    </row>
    <row r="9" spans="1:11">
      <c r="F9" s="11">
        <f>SUM(F4:F8)</f>
        <v>4798</v>
      </c>
      <c r="G9" s="19">
        <f>SUM(G4:G8)</f>
        <v>637</v>
      </c>
      <c r="H9" s="22">
        <f>SUM(H4:H8)</f>
        <v>4018</v>
      </c>
      <c r="I9" s="22">
        <f>SUM(I4:I8)</f>
        <v>143</v>
      </c>
      <c r="J9" s="25">
        <f>SUM(J4:J8)</f>
        <v>4161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1269</v>
      </c>
      <c r="G5" s="18">
        <v>99</v>
      </c>
      <c r="H5" s="21">
        <v>1127</v>
      </c>
      <c r="I5" s="21">
        <v>43</v>
      </c>
      <c r="J5" s="24">
        <v>1170</v>
      </c>
      <c r="K5" s="4"/>
    </row>
    <row r="6" spans="1:11">
      <c r="F6" s="11">
        <f>SUM(F4:F5)</f>
        <v>1269</v>
      </c>
      <c r="G6" s="19">
        <f>SUM(G4:G5)</f>
        <v>99</v>
      </c>
      <c r="H6" s="22">
        <f>SUM(H4:H5)</f>
        <v>1127</v>
      </c>
      <c r="I6" s="22">
        <f>SUM(I4:I5)</f>
        <v>43</v>
      </c>
      <c r="J6" s="25">
        <f>SUM(J4:J5)</f>
        <v>1170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1069</v>
      </c>
      <c r="G4" s="17">
        <v>65</v>
      </c>
      <c r="H4" s="20">
        <v>924</v>
      </c>
      <c r="I4" s="20">
        <v>80</v>
      </c>
      <c r="J4" s="23">
        <v>1004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1094</v>
      </c>
      <c r="G5" s="17">
        <v>82</v>
      </c>
      <c r="H5" s="20">
        <v>977</v>
      </c>
      <c r="I5" s="20">
        <v>35</v>
      </c>
      <c r="J5" s="23">
        <v>1012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1062</v>
      </c>
      <c r="G6" s="17">
        <v>64</v>
      </c>
      <c r="H6" s="20">
        <v>969</v>
      </c>
      <c r="I6" s="20">
        <v>29</v>
      </c>
      <c r="J6" s="23">
        <v>998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1077</v>
      </c>
      <c r="G7" s="17">
        <v>73</v>
      </c>
      <c r="H7" s="20">
        <v>976</v>
      </c>
      <c r="I7" s="20">
        <v>28</v>
      </c>
      <c r="J7" s="23">
        <v>1004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1079</v>
      </c>
      <c r="G8" s="17">
        <v>83</v>
      </c>
      <c r="H8" s="20">
        <v>967</v>
      </c>
      <c r="I8" s="20">
        <v>29</v>
      </c>
      <c r="J8" s="23">
        <v>996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1085</v>
      </c>
      <c r="G9" s="17">
        <v>82</v>
      </c>
      <c r="H9" s="20">
        <v>969</v>
      </c>
      <c r="I9" s="20">
        <v>34</v>
      </c>
      <c r="J9" s="23">
        <v>1003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1082</v>
      </c>
      <c r="G10" s="17">
        <v>70</v>
      </c>
      <c r="H10" s="20">
        <v>980</v>
      </c>
      <c r="I10" s="20">
        <v>32</v>
      </c>
      <c r="J10" s="23">
        <v>1012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1065</v>
      </c>
      <c r="G11" s="17">
        <v>67</v>
      </c>
      <c r="H11" s="20">
        <v>925</v>
      </c>
      <c r="I11" s="20">
        <v>73</v>
      </c>
      <c r="J11" s="23">
        <v>998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44</v>
      </c>
      <c r="G12" s="17">
        <v>3</v>
      </c>
      <c r="H12" s="20">
        <v>41</v>
      </c>
      <c r="I12" s="20">
        <v>0</v>
      </c>
      <c r="J12" s="23">
        <v>41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30</v>
      </c>
      <c r="G13" s="17">
        <v>3</v>
      </c>
      <c r="H13" s="20">
        <v>27</v>
      </c>
      <c r="I13" s="20">
        <v>0</v>
      </c>
      <c r="J13" s="23">
        <v>27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1079</v>
      </c>
      <c r="G14" s="17">
        <v>75</v>
      </c>
      <c r="H14" s="20">
        <v>929</v>
      </c>
      <c r="I14" s="20">
        <v>75</v>
      </c>
      <c r="J14" s="23">
        <v>1004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1069</v>
      </c>
      <c r="G15" s="18">
        <v>62</v>
      </c>
      <c r="H15" s="21">
        <v>980</v>
      </c>
      <c r="I15" s="21">
        <v>27</v>
      </c>
      <c r="J15" s="24">
        <v>1007</v>
      </c>
      <c r="K15" s="4"/>
    </row>
    <row r="16" spans="1:11">
      <c r="F16" s="11">
        <f>SUM(F4:F15)</f>
        <v>10835</v>
      </c>
      <c r="G16" s="19">
        <f>SUM(G4:G15)</f>
        <v>729</v>
      </c>
      <c r="H16" s="22">
        <f>SUM(H4:H15)</f>
        <v>9664</v>
      </c>
      <c r="I16" s="22">
        <f>SUM(I4:I15)</f>
        <v>442</v>
      </c>
      <c r="J16" s="25">
        <f>SUM(J4:J15)</f>
        <v>10106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1355</v>
      </c>
      <c r="G4" s="17">
        <v>137</v>
      </c>
      <c r="H4" s="20">
        <v>1148</v>
      </c>
      <c r="I4" s="20">
        <v>70</v>
      </c>
      <c r="J4" s="23">
        <v>1218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2247</v>
      </c>
      <c r="G5" s="18">
        <v>981</v>
      </c>
      <c r="H5" s="21">
        <v>1202</v>
      </c>
      <c r="I5" s="21">
        <v>64</v>
      </c>
      <c r="J5" s="24">
        <v>1266</v>
      </c>
      <c r="K5" s="4"/>
    </row>
    <row r="6" spans="1:11">
      <c r="F6" s="11">
        <f>SUM(F4:F5)</f>
        <v>3602</v>
      </c>
      <c r="G6" s="19">
        <f>SUM(G4:G5)</f>
        <v>1118</v>
      </c>
      <c r="H6" s="22">
        <f>SUM(H4:H5)</f>
        <v>2350</v>
      </c>
      <c r="I6" s="22">
        <f>SUM(I4:I5)</f>
        <v>134</v>
      </c>
      <c r="J6" s="25">
        <f>SUM(J4:J5)</f>
        <v>2484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880</v>
      </c>
      <c r="G4" s="17">
        <v>56</v>
      </c>
      <c r="H4" s="20">
        <v>605</v>
      </c>
      <c r="I4" s="20">
        <v>219</v>
      </c>
      <c r="J4" s="23">
        <v>824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866</v>
      </c>
      <c r="G5" s="17">
        <v>48</v>
      </c>
      <c r="H5" s="20">
        <v>608</v>
      </c>
      <c r="I5" s="20">
        <v>210</v>
      </c>
      <c r="J5" s="23">
        <v>818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900</v>
      </c>
      <c r="G6" s="17">
        <v>70</v>
      </c>
      <c r="H6" s="20">
        <v>620</v>
      </c>
      <c r="I6" s="20">
        <v>210</v>
      </c>
      <c r="J6" s="23">
        <v>830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868</v>
      </c>
      <c r="G7" s="17">
        <v>52</v>
      </c>
      <c r="H7" s="20">
        <v>604</v>
      </c>
      <c r="I7" s="20">
        <v>212</v>
      </c>
      <c r="J7" s="23">
        <v>816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900</v>
      </c>
      <c r="G8" s="17">
        <v>75</v>
      </c>
      <c r="H8" s="20">
        <v>615</v>
      </c>
      <c r="I8" s="20">
        <v>210</v>
      </c>
      <c r="J8" s="23">
        <v>825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820</v>
      </c>
      <c r="G9" s="17">
        <v>0</v>
      </c>
      <c r="H9" s="20">
        <v>0</v>
      </c>
      <c r="I9" s="20">
        <v>820</v>
      </c>
      <c r="J9" s="23">
        <v>820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909</v>
      </c>
      <c r="G10" s="17">
        <v>79</v>
      </c>
      <c r="H10" s="20">
        <v>621</v>
      </c>
      <c r="I10" s="20">
        <v>209</v>
      </c>
      <c r="J10" s="23">
        <v>830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882</v>
      </c>
      <c r="G11" s="17">
        <v>55</v>
      </c>
      <c r="H11" s="20">
        <v>507</v>
      </c>
      <c r="I11" s="20">
        <v>320</v>
      </c>
      <c r="J11" s="23">
        <v>827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906</v>
      </c>
      <c r="G12" s="17">
        <v>83</v>
      </c>
      <c r="H12" s="20">
        <v>611</v>
      </c>
      <c r="I12" s="20">
        <v>212</v>
      </c>
      <c r="J12" s="23">
        <v>823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889</v>
      </c>
      <c r="G13" s="17">
        <v>68</v>
      </c>
      <c r="H13" s="20">
        <v>552</v>
      </c>
      <c r="I13" s="20">
        <v>269</v>
      </c>
      <c r="J13" s="23">
        <v>821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902</v>
      </c>
      <c r="G14" s="17">
        <v>71</v>
      </c>
      <c r="H14" s="20">
        <v>614</v>
      </c>
      <c r="I14" s="20">
        <v>217</v>
      </c>
      <c r="J14" s="23">
        <v>831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873</v>
      </c>
      <c r="G15" s="17">
        <v>48</v>
      </c>
      <c r="H15" s="20">
        <v>579</v>
      </c>
      <c r="I15" s="20">
        <v>246</v>
      </c>
      <c r="J15" s="23">
        <v>825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820</v>
      </c>
      <c r="G16" s="17">
        <v>0</v>
      </c>
      <c r="H16" s="20">
        <v>0</v>
      </c>
      <c r="I16" s="20">
        <v>820</v>
      </c>
      <c r="J16" s="23">
        <v>820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916</v>
      </c>
      <c r="G17" s="17">
        <v>76</v>
      </c>
      <c r="H17" s="20">
        <v>516</v>
      </c>
      <c r="I17" s="20">
        <v>324</v>
      </c>
      <c r="J17" s="23">
        <v>840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820</v>
      </c>
      <c r="G18" s="17">
        <v>0</v>
      </c>
      <c r="H18" s="20">
        <v>0</v>
      </c>
      <c r="I18" s="20">
        <v>820</v>
      </c>
      <c r="J18" s="23">
        <v>820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882</v>
      </c>
      <c r="G19" s="17">
        <v>59</v>
      </c>
      <c r="H19" s="20">
        <v>606</v>
      </c>
      <c r="I19" s="20">
        <v>217</v>
      </c>
      <c r="J19" s="23">
        <v>823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877</v>
      </c>
      <c r="G20" s="17">
        <v>48</v>
      </c>
      <c r="H20" s="20">
        <v>580</v>
      </c>
      <c r="I20" s="20">
        <v>249</v>
      </c>
      <c r="J20" s="23">
        <v>829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891</v>
      </c>
      <c r="G21" s="18">
        <v>66</v>
      </c>
      <c r="H21" s="21">
        <v>610</v>
      </c>
      <c r="I21" s="21">
        <v>215</v>
      </c>
      <c r="J21" s="24">
        <v>825</v>
      </c>
      <c r="K21" s="4"/>
    </row>
    <row r="22" spans="1:11">
      <c r="F22" s="11">
        <f>SUM(F4:F21)</f>
        <v>15801</v>
      </c>
      <c r="G22" s="19">
        <f>SUM(G4:G21)</f>
        <v>954</v>
      </c>
      <c r="H22" s="22">
        <f>SUM(H4:H21)</f>
        <v>8848</v>
      </c>
      <c r="I22" s="22">
        <f>SUM(I4:I21)</f>
        <v>5999</v>
      </c>
      <c r="J22" s="25">
        <f>SUM(J4:J21)</f>
        <v>14847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540</v>
      </c>
      <c r="G4" s="17">
        <v>43</v>
      </c>
      <c r="H4" s="20">
        <v>483</v>
      </c>
      <c r="I4" s="20">
        <v>14</v>
      </c>
      <c r="J4" s="23">
        <v>497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521</v>
      </c>
      <c r="G5" s="17">
        <v>20</v>
      </c>
      <c r="H5" s="20">
        <v>271</v>
      </c>
      <c r="I5" s="20">
        <v>230</v>
      </c>
      <c r="J5" s="23">
        <v>501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518</v>
      </c>
      <c r="G6" s="17">
        <v>18</v>
      </c>
      <c r="H6" s="20">
        <v>363</v>
      </c>
      <c r="I6" s="20">
        <v>137</v>
      </c>
      <c r="J6" s="23">
        <v>500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502</v>
      </c>
      <c r="G7" s="17">
        <v>5</v>
      </c>
      <c r="H7" s="20">
        <v>331</v>
      </c>
      <c r="I7" s="20">
        <v>166</v>
      </c>
      <c r="J7" s="23">
        <v>497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545</v>
      </c>
      <c r="G8" s="17">
        <v>48</v>
      </c>
      <c r="H8" s="20">
        <v>98</v>
      </c>
      <c r="I8" s="20">
        <v>399</v>
      </c>
      <c r="J8" s="23">
        <v>497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565</v>
      </c>
      <c r="G9" s="17">
        <v>64</v>
      </c>
      <c r="H9" s="20">
        <v>479</v>
      </c>
      <c r="I9" s="20">
        <v>22</v>
      </c>
      <c r="J9" s="23">
        <v>501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537</v>
      </c>
      <c r="G10" s="17">
        <v>29</v>
      </c>
      <c r="H10" s="20">
        <v>395</v>
      </c>
      <c r="I10" s="20">
        <v>113</v>
      </c>
      <c r="J10" s="23">
        <v>508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547</v>
      </c>
      <c r="G11" s="17">
        <v>43</v>
      </c>
      <c r="H11" s="20">
        <v>480</v>
      </c>
      <c r="I11" s="20">
        <v>24</v>
      </c>
      <c r="J11" s="23">
        <v>504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500</v>
      </c>
      <c r="G12" s="17">
        <v>0</v>
      </c>
      <c r="H12" s="20">
        <v>0</v>
      </c>
      <c r="I12" s="20">
        <v>500</v>
      </c>
      <c r="J12" s="23">
        <v>500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585</v>
      </c>
      <c r="G13" s="18">
        <v>79</v>
      </c>
      <c r="H13" s="21">
        <v>475</v>
      </c>
      <c r="I13" s="21">
        <v>31</v>
      </c>
      <c r="J13" s="24">
        <v>506</v>
      </c>
      <c r="K13" s="4"/>
    </row>
    <row r="14" spans="1:11">
      <c r="F14" s="11">
        <f>SUM(F4:F13)</f>
        <v>5360</v>
      </c>
      <c r="G14" s="19">
        <f>SUM(G4:G13)</f>
        <v>349</v>
      </c>
      <c r="H14" s="22">
        <f>SUM(H4:H13)</f>
        <v>3375</v>
      </c>
      <c r="I14" s="22">
        <f>SUM(I4:I13)</f>
        <v>1636</v>
      </c>
      <c r="J14" s="25">
        <f>SUM(J4:J13)</f>
        <v>5011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748</v>
      </c>
      <c r="G4" s="17">
        <v>128</v>
      </c>
      <c r="H4" s="20">
        <v>560</v>
      </c>
      <c r="I4" s="20">
        <v>60</v>
      </c>
      <c r="J4" s="23">
        <v>620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665</v>
      </c>
      <c r="G5" s="18">
        <v>46</v>
      </c>
      <c r="H5" s="21">
        <v>547</v>
      </c>
      <c r="I5" s="21">
        <v>72</v>
      </c>
      <c r="J5" s="24">
        <v>619</v>
      </c>
      <c r="K5" s="4"/>
    </row>
    <row r="6" spans="1:11">
      <c r="F6" s="11">
        <f>SUM(F4:F5)</f>
        <v>1413</v>
      </c>
      <c r="G6" s="19">
        <f>SUM(G4:G5)</f>
        <v>174</v>
      </c>
      <c r="H6" s="22">
        <f>SUM(H4:H5)</f>
        <v>1107</v>
      </c>
      <c r="I6" s="22">
        <f>SUM(I4:I5)</f>
        <v>132</v>
      </c>
      <c r="J6" s="25">
        <f>SUM(J4:J5)</f>
        <v>1239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710</v>
      </c>
      <c r="G4" s="17">
        <v>64</v>
      </c>
      <c r="H4" s="20">
        <v>566</v>
      </c>
      <c r="I4" s="20">
        <v>80</v>
      </c>
      <c r="J4" s="23">
        <v>646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709</v>
      </c>
      <c r="G5" s="17">
        <v>57</v>
      </c>
      <c r="H5" s="20">
        <v>576</v>
      </c>
      <c r="I5" s="20">
        <v>76</v>
      </c>
      <c r="J5" s="23">
        <v>652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649</v>
      </c>
      <c r="G6" s="17">
        <v>19</v>
      </c>
      <c r="H6" s="20">
        <v>363</v>
      </c>
      <c r="I6" s="20">
        <v>267</v>
      </c>
      <c r="J6" s="23">
        <v>630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703</v>
      </c>
      <c r="G7" s="17">
        <v>67</v>
      </c>
      <c r="H7" s="20">
        <v>547</v>
      </c>
      <c r="I7" s="20">
        <v>89</v>
      </c>
      <c r="J7" s="23">
        <v>636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772</v>
      </c>
      <c r="G8" s="18">
        <v>133</v>
      </c>
      <c r="H8" s="21">
        <v>569</v>
      </c>
      <c r="I8" s="21">
        <v>70</v>
      </c>
      <c r="J8" s="24">
        <v>639</v>
      </c>
      <c r="K8" s="4"/>
    </row>
    <row r="9" spans="1:11">
      <c r="F9" s="11">
        <f>SUM(F4:F8)</f>
        <v>3543</v>
      </c>
      <c r="G9" s="19">
        <f>SUM(G4:G8)</f>
        <v>340</v>
      </c>
      <c r="H9" s="22">
        <f>SUM(H4:H8)</f>
        <v>2621</v>
      </c>
      <c r="I9" s="22">
        <f>SUM(I4:I8)</f>
        <v>582</v>
      </c>
      <c r="J9" s="25">
        <f>SUM(J4:J8)</f>
        <v>3203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796</v>
      </c>
      <c r="G4" s="17">
        <v>71</v>
      </c>
      <c r="H4" s="20">
        <v>723</v>
      </c>
      <c r="I4" s="20">
        <v>2</v>
      </c>
      <c r="J4" s="23">
        <v>725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816</v>
      </c>
      <c r="G5" s="18">
        <v>104</v>
      </c>
      <c r="H5" s="21">
        <v>678</v>
      </c>
      <c r="I5" s="21">
        <v>34</v>
      </c>
      <c r="J5" s="24">
        <v>712</v>
      </c>
      <c r="K5" s="4"/>
    </row>
    <row r="6" spans="1:11">
      <c r="F6" s="11">
        <f>SUM(F4:F5)</f>
        <v>1612</v>
      </c>
      <c r="G6" s="19">
        <f>SUM(G4:G5)</f>
        <v>175</v>
      </c>
      <c r="H6" s="22">
        <f>SUM(H4:H5)</f>
        <v>1401</v>
      </c>
      <c r="I6" s="22">
        <f>SUM(I4:I5)</f>
        <v>36</v>
      </c>
      <c r="J6" s="25">
        <f>SUM(J4:J5)</f>
        <v>1437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956</v>
      </c>
      <c r="G4" s="17">
        <v>91</v>
      </c>
      <c r="H4" s="20">
        <v>828</v>
      </c>
      <c r="I4" s="20">
        <v>37</v>
      </c>
      <c r="J4" s="23">
        <v>865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1080</v>
      </c>
      <c r="G5" s="17">
        <v>201</v>
      </c>
      <c r="H5" s="20">
        <v>816</v>
      </c>
      <c r="I5" s="20">
        <v>63</v>
      </c>
      <c r="J5" s="23">
        <v>879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938</v>
      </c>
      <c r="G6" s="17">
        <v>84</v>
      </c>
      <c r="H6" s="20">
        <v>831</v>
      </c>
      <c r="I6" s="20">
        <v>23</v>
      </c>
      <c r="J6" s="23">
        <v>854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1013</v>
      </c>
      <c r="G7" s="17">
        <v>135</v>
      </c>
      <c r="H7" s="20">
        <v>831</v>
      </c>
      <c r="I7" s="20">
        <v>47</v>
      </c>
      <c r="J7" s="23">
        <v>878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927</v>
      </c>
      <c r="G8" s="17">
        <v>73</v>
      </c>
      <c r="H8" s="20">
        <v>833</v>
      </c>
      <c r="I8" s="20">
        <v>21</v>
      </c>
      <c r="J8" s="23">
        <v>854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963</v>
      </c>
      <c r="G9" s="18">
        <v>100</v>
      </c>
      <c r="H9" s="21">
        <v>830</v>
      </c>
      <c r="I9" s="21">
        <v>33</v>
      </c>
      <c r="J9" s="24">
        <v>863</v>
      </c>
      <c r="K9" s="4"/>
    </row>
    <row r="10" spans="1:11">
      <c r="F10" s="11">
        <f>SUM(F4:F9)</f>
        <v>5877</v>
      </c>
      <c r="G10" s="19">
        <f>SUM(G4:G9)</f>
        <v>684</v>
      </c>
      <c r="H10" s="22">
        <f>SUM(H4:H9)</f>
        <v>4969</v>
      </c>
      <c r="I10" s="22">
        <f>SUM(I4:I9)</f>
        <v>224</v>
      </c>
      <c r="J10" s="25">
        <f>SUM(J4:J9)</f>
        <v>5193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551</v>
      </c>
      <c r="G4" s="17">
        <v>0</v>
      </c>
      <c r="H4" s="20">
        <v>69</v>
      </c>
      <c r="I4" s="20">
        <v>482</v>
      </c>
      <c r="J4" s="23">
        <v>551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626</v>
      </c>
      <c r="G5" s="17">
        <v>67</v>
      </c>
      <c r="H5" s="20">
        <v>549</v>
      </c>
      <c r="I5" s="20">
        <v>10</v>
      </c>
      <c r="J5" s="23">
        <v>559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586</v>
      </c>
      <c r="G6" s="17">
        <v>39</v>
      </c>
      <c r="H6" s="20">
        <v>416</v>
      </c>
      <c r="I6" s="20">
        <v>131</v>
      </c>
      <c r="J6" s="23">
        <v>547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596</v>
      </c>
      <c r="G7" s="17">
        <v>37</v>
      </c>
      <c r="H7" s="20">
        <v>518</v>
      </c>
      <c r="I7" s="20">
        <v>41</v>
      </c>
      <c r="J7" s="23">
        <v>559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585</v>
      </c>
      <c r="G8" s="18">
        <v>40</v>
      </c>
      <c r="H8" s="21">
        <v>522</v>
      </c>
      <c r="I8" s="21">
        <v>23</v>
      </c>
      <c r="J8" s="24">
        <v>545</v>
      </c>
      <c r="K8" s="4"/>
    </row>
    <row r="9" spans="1:11">
      <c r="F9" s="11">
        <f>SUM(F4:F8)</f>
        <v>2944</v>
      </c>
      <c r="G9" s="19">
        <f>SUM(G4:G8)</f>
        <v>183</v>
      </c>
      <c r="H9" s="22">
        <f>SUM(H4:H8)</f>
        <v>2074</v>
      </c>
      <c r="I9" s="22">
        <f>SUM(I4:I8)</f>
        <v>687</v>
      </c>
      <c r="J9" s="25">
        <f>SUM(J4:J8)</f>
        <v>2761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550</v>
      </c>
      <c r="G4" s="17">
        <v>51</v>
      </c>
      <c r="H4" s="20">
        <v>439</v>
      </c>
      <c r="I4" s="20">
        <v>60</v>
      </c>
      <c r="J4" s="23">
        <v>499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557</v>
      </c>
      <c r="G5" s="17">
        <v>61</v>
      </c>
      <c r="H5" s="20">
        <v>475</v>
      </c>
      <c r="I5" s="20">
        <v>21</v>
      </c>
      <c r="J5" s="23">
        <v>496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537</v>
      </c>
      <c r="G6" s="17">
        <v>37</v>
      </c>
      <c r="H6" s="20">
        <v>474</v>
      </c>
      <c r="I6" s="20">
        <v>26</v>
      </c>
      <c r="J6" s="23">
        <v>500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542</v>
      </c>
      <c r="G7" s="17">
        <v>51</v>
      </c>
      <c r="H7" s="20">
        <v>486</v>
      </c>
      <c r="I7" s="20">
        <v>5</v>
      </c>
      <c r="J7" s="23">
        <v>491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590</v>
      </c>
      <c r="G8" s="17">
        <v>79</v>
      </c>
      <c r="H8" s="20">
        <v>502</v>
      </c>
      <c r="I8" s="20">
        <v>9</v>
      </c>
      <c r="J8" s="23">
        <v>511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565</v>
      </c>
      <c r="G9" s="17">
        <v>48</v>
      </c>
      <c r="H9" s="20">
        <v>471</v>
      </c>
      <c r="I9" s="20">
        <v>46</v>
      </c>
      <c r="J9" s="23">
        <v>517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536</v>
      </c>
      <c r="G10" s="18">
        <v>64</v>
      </c>
      <c r="H10" s="21">
        <v>469</v>
      </c>
      <c r="I10" s="21">
        <v>3</v>
      </c>
      <c r="J10" s="24">
        <v>472</v>
      </c>
      <c r="K10" s="4"/>
    </row>
    <row r="11" spans="1:11">
      <c r="F11" s="11">
        <f>SUM(F4:F10)</f>
        <v>3877</v>
      </c>
      <c r="G11" s="19">
        <f>SUM(G4:G10)</f>
        <v>391</v>
      </c>
      <c r="H11" s="22">
        <f>SUM(H4:H10)</f>
        <v>3316</v>
      </c>
      <c r="I11" s="22">
        <f>SUM(I4:I10)</f>
        <v>170</v>
      </c>
      <c r="J11" s="25">
        <f>SUM(J4:J10)</f>
        <v>3486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434</v>
      </c>
      <c r="G4" s="17">
        <v>48</v>
      </c>
      <c r="H4" s="20">
        <v>356</v>
      </c>
      <c r="I4" s="20">
        <v>30</v>
      </c>
      <c r="J4" s="23">
        <v>386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435</v>
      </c>
      <c r="G5" s="17">
        <v>50</v>
      </c>
      <c r="H5" s="20">
        <v>369</v>
      </c>
      <c r="I5" s="20">
        <v>16</v>
      </c>
      <c r="J5" s="23">
        <v>385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402</v>
      </c>
      <c r="G6" s="17">
        <v>19</v>
      </c>
      <c r="H6" s="20">
        <v>347</v>
      </c>
      <c r="I6" s="20">
        <v>36</v>
      </c>
      <c r="J6" s="23">
        <v>383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434</v>
      </c>
      <c r="G7" s="17">
        <v>46</v>
      </c>
      <c r="H7" s="20">
        <v>361</v>
      </c>
      <c r="I7" s="20">
        <v>27</v>
      </c>
      <c r="J7" s="23">
        <v>388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427</v>
      </c>
      <c r="G8" s="17">
        <v>43</v>
      </c>
      <c r="H8" s="20">
        <v>360</v>
      </c>
      <c r="I8" s="20">
        <v>24</v>
      </c>
      <c r="J8" s="23">
        <v>384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404</v>
      </c>
      <c r="G9" s="17">
        <v>25</v>
      </c>
      <c r="H9" s="20">
        <v>282</v>
      </c>
      <c r="I9" s="20">
        <v>97</v>
      </c>
      <c r="J9" s="23">
        <v>379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440</v>
      </c>
      <c r="G10" s="17">
        <v>54</v>
      </c>
      <c r="H10" s="20">
        <v>366</v>
      </c>
      <c r="I10" s="20">
        <v>20</v>
      </c>
      <c r="J10" s="23">
        <v>386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411</v>
      </c>
      <c r="G11" s="17">
        <v>25</v>
      </c>
      <c r="H11" s="20">
        <v>366</v>
      </c>
      <c r="I11" s="20">
        <v>20</v>
      </c>
      <c r="J11" s="23">
        <v>386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445</v>
      </c>
      <c r="G12" s="17">
        <v>55</v>
      </c>
      <c r="H12" s="20">
        <v>374</v>
      </c>
      <c r="I12" s="20">
        <v>16</v>
      </c>
      <c r="J12" s="23">
        <v>390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465</v>
      </c>
      <c r="G13" s="18">
        <v>61</v>
      </c>
      <c r="H13" s="21">
        <v>386</v>
      </c>
      <c r="I13" s="21">
        <v>18</v>
      </c>
      <c r="J13" s="24">
        <v>404</v>
      </c>
      <c r="K13" s="4"/>
    </row>
    <row r="14" spans="1:11">
      <c r="F14" s="11">
        <f>SUM(F4:F13)</f>
        <v>4297</v>
      </c>
      <c r="G14" s="19">
        <f>SUM(G4:G13)</f>
        <v>426</v>
      </c>
      <c r="H14" s="22">
        <f>SUM(H4:H13)</f>
        <v>3567</v>
      </c>
      <c r="I14" s="22">
        <f>SUM(I4:I13)</f>
        <v>304</v>
      </c>
      <c r="J14" s="25">
        <f>SUM(J4:J13)</f>
        <v>3871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731</v>
      </c>
      <c r="G4" s="17">
        <v>91</v>
      </c>
      <c r="H4" s="20">
        <v>518</v>
      </c>
      <c r="I4" s="20">
        <v>122</v>
      </c>
      <c r="J4" s="23">
        <v>640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744</v>
      </c>
      <c r="G5" s="17">
        <v>109</v>
      </c>
      <c r="H5" s="20">
        <v>504</v>
      </c>
      <c r="I5" s="20">
        <v>131</v>
      </c>
      <c r="J5" s="23">
        <v>635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718</v>
      </c>
      <c r="G6" s="17">
        <v>85</v>
      </c>
      <c r="H6" s="20">
        <v>503</v>
      </c>
      <c r="I6" s="20">
        <v>130</v>
      </c>
      <c r="J6" s="23">
        <v>633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723</v>
      </c>
      <c r="G7" s="17">
        <v>75</v>
      </c>
      <c r="H7" s="20">
        <v>517</v>
      </c>
      <c r="I7" s="20">
        <v>131</v>
      </c>
      <c r="J7" s="23">
        <v>648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727</v>
      </c>
      <c r="G8" s="17">
        <v>86</v>
      </c>
      <c r="H8" s="20">
        <v>518</v>
      </c>
      <c r="I8" s="20">
        <v>123</v>
      </c>
      <c r="J8" s="23">
        <v>641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734</v>
      </c>
      <c r="G9" s="17">
        <v>98</v>
      </c>
      <c r="H9" s="20">
        <v>512</v>
      </c>
      <c r="I9" s="20">
        <v>124</v>
      </c>
      <c r="J9" s="23">
        <v>636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761</v>
      </c>
      <c r="G10" s="18">
        <v>128</v>
      </c>
      <c r="H10" s="21">
        <v>518</v>
      </c>
      <c r="I10" s="21">
        <v>115</v>
      </c>
      <c r="J10" s="24">
        <v>633</v>
      </c>
      <c r="K10" s="4"/>
    </row>
    <row r="11" spans="1:11">
      <c r="F11" s="11">
        <f>SUM(F4:F10)</f>
        <v>5138</v>
      </c>
      <c r="G11" s="19">
        <f>SUM(G4:G10)</f>
        <v>672</v>
      </c>
      <c r="H11" s="22">
        <f>SUM(H4:H10)</f>
        <v>3590</v>
      </c>
      <c r="I11" s="22">
        <f>SUM(I4:I10)</f>
        <v>876</v>
      </c>
      <c r="J11" s="25">
        <f>SUM(J4:J10)</f>
        <v>4466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513</v>
      </c>
      <c r="G4" s="17">
        <v>50</v>
      </c>
      <c r="H4" s="20">
        <v>433</v>
      </c>
      <c r="I4" s="20">
        <v>30</v>
      </c>
      <c r="J4" s="23">
        <v>463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535</v>
      </c>
      <c r="G5" s="17">
        <v>52</v>
      </c>
      <c r="H5" s="20">
        <v>464</v>
      </c>
      <c r="I5" s="20">
        <v>19</v>
      </c>
      <c r="J5" s="23">
        <v>483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550</v>
      </c>
      <c r="G6" s="17">
        <v>79</v>
      </c>
      <c r="H6" s="20">
        <v>437</v>
      </c>
      <c r="I6" s="20">
        <v>34</v>
      </c>
      <c r="J6" s="23">
        <v>471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541</v>
      </c>
      <c r="G7" s="17">
        <v>61</v>
      </c>
      <c r="H7" s="20">
        <v>456</v>
      </c>
      <c r="I7" s="20">
        <v>24</v>
      </c>
      <c r="J7" s="23">
        <v>480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529</v>
      </c>
      <c r="G8" s="17">
        <v>87</v>
      </c>
      <c r="H8" s="20">
        <v>302</v>
      </c>
      <c r="I8" s="20">
        <v>140</v>
      </c>
      <c r="J8" s="23">
        <v>442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621</v>
      </c>
      <c r="G9" s="17">
        <v>105</v>
      </c>
      <c r="H9" s="20">
        <v>493</v>
      </c>
      <c r="I9" s="20">
        <v>23</v>
      </c>
      <c r="J9" s="23">
        <v>516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526</v>
      </c>
      <c r="G10" s="18">
        <v>16</v>
      </c>
      <c r="H10" s="21">
        <v>387</v>
      </c>
      <c r="I10" s="21">
        <v>123</v>
      </c>
      <c r="J10" s="24">
        <v>510</v>
      </c>
      <c r="K10" s="4"/>
    </row>
    <row r="11" spans="1:11">
      <c r="F11" s="11">
        <f>SUM(F4:F10)</f>
        <v>3815</v>
      </c>
      <c r="G11" s="19">
        <f>SUM(G4:G10)</f>
        <v>450</v>
      </c>
      <c r="H11" s="22">
        <f>SUM(H4:H10)</f>
        <v>2972</v>
      </c>
      <c r="I11" s="22">
        <f>SUM(I4:I10)</f>
        <v>393</v>
      </c>
      <c r="J11" s="25">
        <f>SUM(J4:J10)</f>
        <v>3365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496</v>
      </c>
      <c r="G4" s="17">
        <v>33</v>
      </c>
      <c r="H4" s="20">
        <v>449</v>
      </c>
      <c r="I4" s="20">
        <v>14</v>
      </c>
      <c r="J4" s="23">
        <v>463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524</v>
      </c>
      <c r="G5" s="17">
        <v>59</v>
      </c>
      <c r="H5" s="20">
        <v>451</v>
      </c>
      <c r="I5" s="20">
        <v>14</v>
      </c>
      <c r="J5" s="23">
        <v>465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484</v>
      </c>
      <c r="G6" s="17">
        <v>23</v>
      </c>
      <c r="H6" s="20">
        <v>388</v>
      </c>
      <c r="I6" s="20">
        <v>73</v>
      </c>
      <c r="J6" s="23">
        <v>461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474</v>
      </c>
      <c r="G7" s="17">
        <v>17</v>
      </c>
      <c r="H7" s="20">
        <v>393</v>
      </c>
      <c r="I7" s="20">
        <v>64</v>
      </c>
      <c r="J7" s="23">
        <v>457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487</v>
      </c>
      <c r="G8" s="17">
        <v>34</v>
      </c>
      <c r="H8" s="20">
        <v>394</v>
      </c>
      <c r="I8" s="20">
        <v>59</v>
      </c>
      <c r="J8" s="23">
        <v>453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507</v>
      </c>
      <c r="G9" s="17">
        <v>49</v>
      </c>
      <c r="H9" s="20">
        <v>449</v>
      </c>
      <c r="I9" s="20">
        <v>9</v>
      </c>
      <c r="J9" s="23">
        <v>458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498</v>
      </c>
      <c r="G10" s="18">
        <v>43</v>
      </c>
      <c r="H10" s="21">
        <v>435</v>
      </c>
      <c r="I10" s="21">
        <v>20</v>
      </c>
      <c r="J10" s="24">
        <v>455</v>
      </c>
      <c r="K10" s="4"/>
    </row>
    <row r="11" spans="1:11">
      <c r="F11" s="11">
        <f>SUM(F4:F10)</f>
        <v>3470</v>
      </c>
      <c r="G11" s="19">
        <f>SUM(G4:G10)</f>
        <v>258</v>
      </c>
      <c r="H11" s="22">
        <f>SUM(H4:H10)</f>
        <v>2959</v>
      </c>
      <c r="I11" s="22">
        <f>SUM(I4:I10)</f>
        <v>253</v>
      </c>
      <c r="J11" s="25">
        <f>SUM(J4:J10)</f>
        <v>3212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610</v>
      </c>
      <c r="G4" s="17">
        <v>119</v>
      </c>
      <c r="H4" s="20">
        <v>465</v>
      </c>
      <c r="I4" s="20">
        <v>26</v>
      </c>
      <c r="J4" s="23">
        <v>491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549</v>
      </c>
      <c r="G5" s="17">
        <v>56</v>
      </c>
      <c r="H5" s="20">
        <v>470</v>
      </c>
      <c r="I5" s="20">
        <v>23</v>
      </c>
      <c r="J5" s="23">
        <v>493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561</v>
      </c>
      <c r="G6" s="17">
        <v>80</v>
      </c>
      <c r="H6" s="20">
        <v>456</v>
      </c>
      <c r="I6" s="20">
        <v>25</v>
      </c>
      <c r="J6" s="23">
        <v>481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520</v>
      </c>
      <c r="G7" s="17">
        <v>28</v>
      </c>
      <c r="H7" s="20">
        <v>407</v>
      </c>
      <c r="I7" s="20">
        <v>85</v>
      </c>
      <c r="J7" s="23">
        <v>492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525</v>
      </c>
      <c r="G8" s="17">
        <v>39</v>
      </c>
      <c r="H8" s="20">
        <v>459</v>
      </c>
      <c r="I8" s="20">
        <v>27</v>
      </c>
      <c r="J8" s="23">
        <v>486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549</v>
      </c>
      <c r="G9" s="17">
        <v>59</v>
      </c>
      <c r="H9" s="20">
        <v>468</v>
      </c>
      <c r="I9" s="20">
        <v>22</v>
      </c>
      <c r="J9" s="23">
        <v>490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580</v>
      </c>
      <c r="G10" s="17">
        <v>80</v>
      </c>
      <c r="H10" s="20">
        <v>474</v>
      </c>
      <c r="I10" s="20">
        <v>26</v>
      </c>
      <c r="J10" s="23">
        <v>500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564</v>
      </c>
      <c r="G11" s="18">
        <v>87</v>
      </c>
      <c r="H11" s="21">
        <v>469</v>
      </c>
      <c r="I11" s="21">
        <v>8</v>
      </c>
      <c r="J11" s="24">
        <v>477</v>
      </c>
      <c r="K11" s="4"/>
    </row>
    <row r="12" spans="1:11">
      <c r="F12" s="11">
        <f>SUM(F4:F11)</f>
        <v>4458</v>
      </c>
      <c r="G12" s="19">
        <f>SUM(G4:G11)</f>
        <v>548</v>
      </c>
      <c r="H12" s="22">
        <f>SUM(H4:H11)</f>
        <v>3668</v>
      </c>
      <c r="I12" s="22">
        <f>SUM(I4:I11)</f>
        <v>242</v>
      </c>
      <c r="J12" s="25">
        <f>SUM(J4:J11)</f>
        <v>3910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1118</v>
      </c>
      <c r="G4" s="17">
        <v>115</v>
      </c>
      <c r="H4" s="20">
        <v>975</v>
      </c>
      <c r="I4" s="20">
        <v>28</v>
      </c>
      <c r="J4" s="23">
        <v>1003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1123</v>
      </c>
      <c r="G5" s="17">
        <v>122</v>
      </c>
      <c r="H5" s="20">
        <v>972</v>
      </c>
      <c r="I5" s="20">
        <v>29</v>
      </c>
      <c r="J5" s="23">
        <v>1001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1104</v>
      </c>
      <c r="G6" s="17">
        <v>102</v>
      </c>
      <c r="H6" s="20">
        <v>942</v>
      </c>
      <c r="I6" s="20">
        <v>60</v>
      </c>
      <c r="J6" s="23">
        <v>1002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1089</v>
      </c>
      <c r="G7" s="18">
        <v>100</v>
      </c>
      <c r="H7" s="21">
        <v>961</v>
      </c>
      <c r="I7" s="21">
        <v>28</v>
      </c>
      <c r="J7" s="24">
        <v>989</v>
      </c>
      <c r="K7" s="4"/>
    </row>
    <row r="8" spans="1:11">
      <c r="F8" s="11">
        <f>SUM(F4:F7)</f>
        <v>4434</v>
      </c>
      <c r="G8" s="19">
        <f>SUM(G4:G7)</f>
        <v>439</v>
      </c>
      <c r="H8" s="22">
        <f>SUM(H4:H7)</f>
        <v>3850</v>
      </c>
      <c r="I8" s="22">
        <f>SUM(I4:I7)</f>
        <v>145</v>
      </c>
      <c r="J8" s="25">
        <f>SUM(J4:J7)</f>
        <v>3995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1139</v>
      </c>
      <c r="G4" s="17">
        <v>135</v>
      </c>
      <c r="H4" s="20">
        <v>980</v>
      </c>
      <c r="I4" s="20">
        <v>24</v>
      </c>
      <c r="J4" s="23">
        <v>1004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1115</v>
      </c>
      <c r="G5" s="17">
        <v>115</v>
      </c>
      <c r="H5" s="20">
        <v>980</v>
      </c>
      <c r="I5" s="20">
        <v>20</v>
      </c>
      <c r="J5" s="23">
        <v>1000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1138</v>
      </c>
      <c r="G6" s="17">
        <v>116</v>
      </c>
      <c r="H6" s="20">
        <v>957</v>
      </c>
      <c r="I6" s="20">
        <v>65</v>
      </c>
      <c r="J6" s="23">
        <v>1022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1145</v>
      </c>
      <c r="G7" s="18">
        <v>140</v>
      </c>
      <c r="H7" s="21">
        <v>986</v>
      </c>
      <c r="I7" s="21">
        <v>19</v>
      </c>
      <c r="J7" s="24">
        <v>1005</v>
      </c>
      <c r="K7" s="4"/>
    </row>
    <row r="8" spans="1:11">
      <c r="F8" s="11">
        <f>SUM(F4:F7)</f>
        <v>4537</v>
      </c>
      <c r="G8" s="19">
        <f>SUM(G4:G7)</f>
        <v>506</v>
      </c>
      <c r="H8" s="22">
        <f>SUM(H4:H7)</f>
        <v>3903</v>
      </c>
      <c r="I8" s="22">
        <f>SUM(I4:I7)</f>
        <v>128</v>
      </c>
      <c r="J8" s="25">
        <f>SUM(J4:J7)</f>
        <v>4031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640</v>
      </c>
      <c r="G4" s="17">
        <v>50</v>
      </c>
      <c r="H4" s="20">
        <v>552</v>
      </c>
      <c r="I4" s="20">
        <v>38</v>
      </c>
      <c r="J4" s="23">
        <v>590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639</v>
      </c>
      <c r="G5" s="17">
        <v>44</v>
      </c>
      <c r="H5" s="20">
        <v>574</v>
      </c>
      <c r="I5" s="20">
        <v>21</v>
      </c>
      <c r="J5" s="23">
        <v>595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628</v>
      </c>
      <c r="G6" s="17">
        <v>40</v>
      </c>
      <c r="H6" s="20">
        <v>559</v>
      </c>
      <c r="I6" s="20">
        <v>29</v>
      </c>
      <c r="J6" s="23">
        <v>588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615</v>
      </c>
      <c r="G7" s="17">
        <v>50</v>
      </c>
      <c r="H7" s="20">
        <v>494</v>
      </c>
      <c r="I7" s="20">
        <v>71</v>
      </c>
      <c r="J7" s="23">
        <v>565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596</v>
      </c>
      <c r="G8" s="17">
        <v>27</v>
      </c>
      <c r="H8" s="20">
        <v>467</v>
      </c>
      <c r="I8" s="20">
        <v>102</v>
      </c>
      <c r="J8" s="23">
        <v>569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655</v>
      </c>
      <c r="G9" s="17">
        <v>55</v>
      </c>
      <c r="H9" s="20">
        <v>578</v>
      </c>
      <c r="I9" s="20">
        <v>22</v>
      </c>
      <c r="J9" s="23">
        <v>600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630</v>
      </c>
      <c r="G10" s="17">
        <v>39</v>
      </c>
      <c r="H10" s="20">
        <v>572</v>
      </c>
      <c r="I10" s="20">
        <v>19</v>
      </c>
      <c r="J10" s="23">
        <v>591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667</v>
      </c>
      <c r="G11" s="17">
        <v>59</v>
      </c>
      <c r="H11" s="20">
        <v>584</v>
      </c>
      <c r="I11" s="20">
        <v>24</v>
      </c>
      <c r="J11" s="23">
        <v>608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565</v>
      </c>
      <c r="G12" s="18">
        <v>0</v>
      </c>
      <c r="H12" s="21">
        <v>0</v>
      </c>
      <c r="I12" s="21">
        <v>565</v>
      </c>
      <c r="J12" s="24">
        <v>565</v>
      </c>
      <c r="K12" s="4"/>
    </row>
    <row r="13" spans="1:11">
      <c r="F13" s="11">
        <f>SUM(F4:F12)</f>
        <v>5635</v>
      </c>
      <c r="G13" s="19">
        <f>SUM(G4:G12)</f>
        <v>364</v>
      </c>
      <c r="H13" s="22">
        <f>SUM(H4:H12)</f>
        <v>4380</v>
      </c>
      <c r="I13" s="22">
        <f>SUM(I4:I12)</f>
        <v>891</v>
      </c>
      <c r="J13" s="25">
        <f>SUM(J4:J12)</f>
        <v>5271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744</v>
      </c>
      <c r="G4" s="17">
        <v>86</v>
      </c>
      <c r="H4" s="20">
        <v>633</v>
      </c>
      <c r="I4" s="20">
        <v>25</v>
      </c>
      <c r="J4" s="23">
        <v>658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722</v>
      </c>
      <c r="G5" s="17">
        <v>49</v>
      </c>
      <c r="H5" s="20">
        <v>580</v>
      </c>
      <c r="I5" s="20">
        <v>93</v>
      </c>
      <c r="J5" s="23">
        <v>673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729</v>
      </c>
      <c r="G6" s="17">
        <v>69</v>
      </c>
      <c r="H6" s="20">
        <v>628</v>
      </c>
      <c r="I6" s="20">
        <v>32</v>
      </c>
      <c r="J6" s="23">
        <v>660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775</v>
      </c>
      <c r="G7" s="17">
        <v>30</v>
      </c>
      <c r="H7" s="20">
        <v>642</v>
      </c>
      <c r="I7" s="20">
        <v>103</v>
      </c>
      <c r="J7" s="23">
        <v>745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786</v>
      </c>
      <c r="G8" s="18">
        <v>108</v>
      </c>
      <c r="H8" s="21">
        <v>612</v>
      </c>
      <c r="I8" s="21">
        <v>66</v>
      </c>
      <c r="J8" s="24">
        <v>678</v>
      </c>
      <c r="K8" s="4"/>
    </row>
    <row r="9" spans="1:11">
      <c r="F9" s="11">
        <f>SUM(F4:F8)</f>
        <v>3756</v>
      </c>
      <c r="G9" s="19">
        <f>SUM(G4:G8)</f>
        <v>342</v>
      </c>
      <c r="H9" s="22">
        <f>SUM(H4:H8)</f>
        <v>3095</v>
      </c>
      <c r="I9" s="22">
        <f>SUM(I4:I8)</f>
        <v>319</v>
      </c>
      <c r="J9" s="25">
        <f>SUM(J4:J8)</f>
        <v>3414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906</v>
      </c>
      <c r="G4" s="17">
        <v>80</v>
      </c>
      <c r="H4" s="20">
        <v>813</v>
      </c>
      <c r="I4" s="20">
        <v>13</v>
      </c>
      <c r="J4" s="23">
        <v>826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1009</v>
      </c>
      <c r="G5" s="17">
        <v>155</v>
      </c>
      <c r="H5" s="20">
        <v>839</v>
      </c>
      <c r="I5" s="20">
        <v>15</v>
      </c>
      <c r="J5" s="23">
        <v>854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923</v>
      </c>
      <c r="G6" s="17">
        <v>101</v>
      </c>
      <c r="H6" s="20">
        <v>811</v>
      </c>
      <c r="I6" s="20">
        <v>11</v>
      </c>
      <c r="J6" s="23">
        <v>822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913</v>
      </c>
      <c r="G7" s="17">
        <v>88</v>
      </c>
      <c r="H7" s="20">
        <v>802</v>
      </c>
      <c r="I7" s="20">
        <v>23</v>
      </c>
      <c r="J7" s="23">
        <v>825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885</v>
      </c>
      <c r="G8" s="17">
        <v>63</v>
      </c>
      <c r="H8" s="20">
        <v>709</v>
      </c>
      <c r="I8" s="20">
        <v>113</v>
      </c>
      <c r="J8" s="23">
        <v>822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907</v>
      </c>
      <c r="G9" s="17">
        <v>79</v>
      </c>
      <c r="H9" s="20">
        <v>808</v>
      </c>
      <c r="I9" s="20">
        <v>20</v>
      </c>
      <c r="J9" s="23">
        <v>828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933</v>
      </c>
      <c r="G10" s="17">
        <v>107</v>
      </c>
      <c r="H10" s="20">
        <v>804</v>
      </c>
      <c r="I10" s="20">
        <v>22</v>
      </c>
      <c r="J10" s="23">
        <v>826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878</v>
      </c>
      <c r="G11" s="17">
        <v>53</v>
      </c>
      <c r="H11" s="20">
        <v>801</v>
      </c>
      <c r="I11" s="20">
        <v>24</v>
      </c>
      <c r="J11" s="23">
        <v>825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906</v>
      </c>
      <c r="G12" s="17">
        <v>85</v>
      </c>
      <c r="H12" s="20">
        <v>818</v>
      </c>
      <c r="I12" s="20">
        <v>3</v>
      </c>
      <c r="J12" s="23">
        <v>821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926</v>
      </c>
      <c r="G13" s="17">
        <v>91</v>
      </c>
      <c r="H13" s="20">
        <v>818</v>
      </c>
      <c r="I13" s="20">
        <v>17</v>
      </c>
      <c r="J13" s="23">
        <v>835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901</v>
      </c>
      <c r="G14" s="18">
        <v>75</v>
      </c>
      <c r="H14" s="21">
        <v>814</v>
      </c>
      <c r="I14" s="21">
        <v>12</v>
      </c>
      <c r="J14" s="24">
        <v>826</v>
      </c>
      <c r="K14" s="4"/>
    </row>
    <row r="15" spans="1:11">
      <c r="F15" s="11">
        <f>SUM(F4:F14)</f>
        <v>10087</v>
      </c>
      <c r="G15" s="19">
        <f>SUM(G4:G14)</f>
        <v>977</v>
      </c>
      <c r="H15" s="22">
        <f>SUM(H4:H14)</f>
        <v>8837</v>
      </c>
      <c r="I15" s="22">
        <f>SUM(I4:I14)</f>
        <v>273</v>
      </c>
      <c r="J15" s="25">
        <f>SUM(J4:J14)</f>
        <v>9110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591</v>
      </c>
      <c r="G4" s="17">
        <v>79</v>
      </c>
      <c r="H4" s="20">
        <v>405</v>
      </c>
      <c r="I4" s="20">
        <v>107</v>
      </c>
      <c r="J4" s="23">
        <v>512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643</v>
      </c>
      <c r="G5" s="17">
        <v>125</v>
      </c>
      <c r="H5" s="20">
        <v>500</v>
      </c>
      <c r="I5" s="20">
        <v>18</v>
      </c>
      <c r="J5" s="23">
        <v>518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634</v>
      </c>
      <c r="G6" s="17">
        <v>130</v>
      </c>
      <c r="H6" s="20">
        <v>497</v>
      </c>
      <c r="I6" s="20">
        <v>7</v>
      </c>
      <c r="J6" s="23">
        <v>504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628</v>
      </c>
      <c r="G7" s="17">
        <v>117</v>
      </c>
      <c r="H7" s="20">
        <v>510</v>
      </c>
      <c r="I7" s="20">
        <v>1</v>
      </c>
      <c r="J7" s="23">
        <v>511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634</v>
      </c>
      <c r="G8" s="18">
        <v>123</v>
      </c>
      <c r="H8" s="21">
        <v>506</v>
      </c>
      <c r="I8" s="21">
        <v>5</v>
      </c>
      <c r="J8" s="24">
        <v>511</v>
      </c>
      <c r="K8" s="4"/>
    </row>
    <row r="9" spans="1:11">
      <c r="F9" s="11">
        <f>SUM(F4:F8)</f>
        <v>3130</v>
      </c>
      <c r="G9" s="19">
        <f>SUM(G4:G8)</f>
        <v>574</v>
      </c>
      <c r="H9" s="22">
        <f>SUM(H4:H8)</f>
        <v>2418</v>
      </c>
      <c r="I9" s="22">
        <f>SUM(I4:I8)</f>
        <v>138</v>
      </c>
      <c r="J9" s="25">
        <f>SUM(J4:J8)</f>
        <v>2556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749</v>
      </c>
      <c r="G4" s="17">
        <v>81</v>
      </c>
      <c r="H4" s="20">
        <v>651</v>
      </c>
      <c r="I4" s="20">
        <v>17</v>
      </c>
      <c r="J4" s="23">
        <v>668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776</v>
      </c>
      <c r="G5" s="17">
        <v>101</v>
      </c>
      <c r="H5" s="20">
        <v>651</v>
      </c>
      <c r="I5" s="20">
        <v>24</v>
      </c>
      <c r="J5" s="23">
        <v>675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679</v>
      </c>
      <c r="G6" s="17">
        <v>25</v>
      </c>
      <c r="H6" s="20">
        <v>571</v>
      </c>
      <c r="I6" s="20">
        <v>83</v>
      </c>
      <c r="J6" s="23">
        <v>654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718</v>
      </c>
      <c r="G7" s="17">
        <v>65</v>
      </c>
      <c r="H7" s="20">
        <v>639</v>
      </c>
      <c r="I7" s="20">
        <v>14</v>
      </c>
      <c r="J7" s="23">
        <v>653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740</v>
      </c>
      <c r="G8" s="17">
        <v>67</v>
      </c>
      <c r="H8" s="20">
        <v>618</v>
      </c>
      <c r="I8" s="20">
        <v>55</v>
      </c>
      <c r="J8" s="23">
        <v>673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765</v>
      </c>
      <c r="G9" s="18">
        <v>95</v>
      </c>
      <c r="H9" s="21">
        <v>643</v>
      </c>
      <c r="I9" s="21">
        <v>27</v>
      </c>
      <c r="J9" s="24">
        <v>670</v>
      </c>
      <c r="K9" s="4"/>
    </row>
    <row r="10" spans="1:11">
      <c r="F10" s="11">
        <f>SUM(F4:F9)</f>
        <v>4427</v>
      </c>
      <c r="G10" s="19">
        <f>SUM(G4:G9)</f>
        <v>434</v>
      </c>
      <c r="H10" s="22">
        <f>SUM(H4:H9)</f>
        <v>3773</v>
      </c>
      <c r="I10" s="22">
        <f>SUM(I4:I9)</f>
        <v>220</v>
      </c>
      <c r="J10" s="25">
        <f>SUM(J4:J9)</f>
        <v>3993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2023-10-09T19:47:31+02:00</dcterms:created>
  <dcterms:modified xsi:type="dcterms:W3CDTF">2023-10-09T19:47:31+02:00</dcterms:modified>
  <dc:title>Izveštaj</dc:title>
  <dc:description>Imenovani izvršitelji za dati sud</dc:description>
  <dc:subject>Izveštaj po sudovima</dc:subject>
  <cp:keywords/>
  <cp:category>Excel-izvestaji</cp:category>
</cp:coreProperties>
</file>