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<sst xmlns="http://schemas.openxmlformats.org/spreadsheetml/2006/main" uniqueCount="355">
  <si>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06.11.2023, 16:02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</si>
  <si>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</si>
  <si>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</si>
  <si>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</si>
  <si>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</si>
  <si>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</si>
  <si>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</si>
  <si>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</si>
  <si>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</si>
  <si>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</si>
  <si>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</si>
  <si>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</si>
  <si>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</si>
  <si>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</si>
  <si>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</si>
  <si>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</si>
  <si>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</si>
  <si>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</si>
  <si>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</si>
  <si>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</si>
  <si>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</si>
  <si>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</si>
  <si>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</si>
  <si>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</si>
  <si>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</si>
  <si>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</si>
  <si>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</si>
  <si>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</si>
  <si>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</si>
  <si>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</si>
  <si>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</si>
  <si>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</si>
  <si>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</si>
  <si>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</si>
  <si>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</si>
  <si>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</si>
  <si>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</si>
  <si>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</si>
  <si>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</si>
  <si>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</si>
  <si>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</si>
  <si>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</si>
  <si>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</si>
  <si>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</si>
  <si>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</si>
  <si>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</si>
  <si>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</si>
  <si>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</si>
  <si>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</si>
  <si>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</si>
  <si>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</si>
  <si>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</si>
  <si>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</si>
  <si>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</si>
  <si>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</si>
  <si>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</si>
  <si>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</si>
  <si>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</si>
  <si>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</si>
  <si>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</si>
  <si>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</si>
  <si>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</si>
  <si>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</si>
  <si>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</si>
  <si>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</si>
  <si>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</si>
  <si>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</si>
  <si>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</si>
  <si>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</si>
  <si>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</si>
  <si>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</si>
  <si>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</si>
  <si>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</si>
  <si>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</si>
  <si>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</si>
  <si>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</si>
  <si>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</si>
  <si>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</si>
  <si>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</si>
  <si>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</si>
  <si>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</si>
  <si>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</si>
  <si>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</si>
  <si>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</si>
  <si>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</si>
  <si>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</si>
  <si>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</si>
  <si>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</si>
  <si>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</si>
  <si>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</si>
  <si>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</si>
  <si>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</si>
  <si>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</si>
  <si>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</si>
  <si>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</si>
  <si>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</si>
  <si>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</si>
  <si>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</si>
  <si>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</si>
  <si>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</si>
  <si>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</si>
  <si>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</si>
  <si>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</si>
  <si>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</si>
  <si>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</si>
  <si>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</si>
  <si>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</si>
  <si>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</si>
  <si>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</si>
  <si>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</si>
  <si>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</si>
  <si>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</si>
  <si>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</si>
  <si>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</si>
  <si>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</si>
  <si>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</si>
  <si>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</si>
  <si>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</si>
  <si>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</si>
  <si>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</si>
  <si>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</si>
  <si>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</si>
  <si>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</si>
  <si>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</si>
  <si>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</si>
  <si>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</si>
  <si>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</si>
  <si>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</si>
  <si>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</si>
  <si>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</si>
  <si>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</si>
  <si>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</si>
  <si>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</si>
  <si>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</si>
  <si>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</si>
  <si>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</si>
  <si>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</si>
  <si>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</si>
  <si>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</si>
  <si>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</si>
  <si>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</si>
  <si>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</si>
  <si>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</si>
  <si>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</si>
  <si>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</si>
  <si>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</si>
  <si>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</si>
  <si>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</si>
  <si>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</si>
  <si>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</si>
  <si>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</si>
  <si>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</si>
  <si>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</si>
  <si>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</si>
  <si>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</si>
  <si>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</si>
  <si>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</si>
  <si>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</si>
  <si>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</si>
  <si>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</si>
  <si>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</si>
  <si>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</si>
  <si>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</si>
  <si>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</si>
  <si>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</si>
  <si>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</si>
  <si>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06.11.2023, 16:02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</si>
  <si>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</si>
  <si>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</si>
  <si>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</si>
  <si>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</si>
  <si>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</si>
  <si>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</si>
  <si>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</si>
  <si>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06.11.2023, 16:02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</si>
  <si>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</si>
  <si>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</si>
  <si>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</si>
  <si>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</si>
  <si>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06.11.2023, 16:02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</si>
  <si>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</si>
  <si>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</si>
  <si>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</si>
  <si>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</si>
  <si>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06.11.2023, 16:02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</si>
  <si>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</si>
  <si>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</si>
  <si>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</si>
  <si>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</si>
  <si>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</si>
  <si>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</si>
  <si>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</si>
  <si>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</si>
  <si>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</si>
  <si>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</si>
  <si>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06.11.2023, 16:02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</si>
  <si>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</si>
  <si>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</si>
  <si>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</si>
  <si>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</si>
  <si>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</si>
  <si>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06.11.2023, 16:02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</si>
  <si>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</si>
  <si>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</si>
  <si>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</si>
  <si>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</si>
  <si>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</si>
  <si>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</si>
  <si>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</si>
  <si>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</si>
  <si>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</si>
  <si>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</si>
  <si>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</si>
  <si>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06.11.2023, 16:02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</si>
  <si>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</si>
  <si>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</si>
  <si>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</si>
  <si>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</si>
  <si>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</si>
  <si>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06.11.2023, 16:02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</si>
  <si>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</si>
  <si>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</si>
  <si>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</si>
  <si>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</si>
  <si>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</si>
  <si>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</si>
  <si>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</si>
  <si>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06.11.2023, 16:02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</si>
  <si>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</si>
  <si>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</si>
  <si>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</si>
  <si>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</si>
  <si>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</si>
  <si>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</si>
  <si>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06.11.2023, 16:02</t>
  </si>
  <si>
    <t>Ненад Милић</t>
  </si>
  <si>
    <t>Укупан број распоређених предмета за Виши суд у Нишу од почетка расподеле 
 Извештај сачињен дана: 06.11.2023, 16:02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</si>
  <si>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</si>
  <si>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</si>
  <si>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</si>
  <si>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</si>
  <si>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</si>
  <si>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</si>
  <si>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</si>
  <si>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</si>
  <si>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</si>
  <si>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</si>
  <si>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</si>
  <si>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</si>
  <si>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06.11.2023, 16:02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</si>
  <si>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</si>
  <si>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</si>
  <si>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06.11.2023, 16:02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</si>
  <si>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</si>
  <si>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</si>
  <si>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</si>
  <si>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</si>
  <si>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</si>
  <si>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</si>
  <si>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</si>
  <si>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</si>
  <si>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</si>
  <si>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</si>
  <si>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</si>
  <si>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</si>
  <si>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</si>
  <si>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</si>
  <si>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</si>
  <si>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</si>
  <si>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</si>
  <si>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</si>
  <si>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06.11.2023, 16:02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</si>
  <si>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</si>
  <si>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</si>
  <si>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</si>
  <si>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</si>
  <si>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</si>
  <si>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</si>
  <si>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</si>
  <si>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</si>
  <si>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</si>
  <si>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</si>
  <si>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</si>
  <si>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06.11.2023, 16:02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</si>
  <si>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</si>
  <si>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</si>
  <si>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06.11.2023, 16:02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</si>
  <si>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</si>
  <si>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</si>
  <si>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</si>
  <si>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</si>
  <si>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</si>
  <si>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06.11.2023, 16:02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</si>
  <si>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</si>
  <si>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</si>
  <si>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06.11.2023, 16:02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</si>
  <si>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</si>
  <si>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</si>
  <si>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</si>
  <si>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</si>
  <si>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</si>
  <si>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</si>
  <si>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06.11.2023, 16:02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</si>
  <si>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</si>
  <si>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</si>
  <si>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</si>
  <si>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</si>
  <si>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</si>
  <si>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</si>
  <si>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</si>
  <si>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</si>
  <si>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06.11.2023, 16:02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</si>
  <si>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</si>
  <si>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</si>
  <si>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</si>
  <si>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</si>
  <si>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</si>
  <si>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</si>
  <si>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</si>
  <si>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</si>
  <si>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</si>
  <si>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</si>
  <si>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06.11.2023, 16:02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</si>
  <si>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</si>
  <si>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</si>
  <si>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</si>
  <si>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</si>
  <si>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</si>
  <si>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</si>
  <si>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</si>
  <si>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06.11.2023, 16:02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</si>
  <si>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</si>
  <si>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</si>
  <si>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</si>
  <si>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</si>
  <si>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</si>
  <si>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</si>
  <si>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</si>
  <si>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06.11.2023, 16:02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</si>
  <si>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</si>
  <si>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</si>
  <si>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</si>
  <si>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</si>
  <si>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</si>
  <si>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</si>
  <si>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</si>
  <si>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06.11.2023, 16:02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</si>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</sst>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1235</v>
      </c>
      <c r="G4" s="17">
        <v>291</v>
      </c>
      <c r="H4" s="20">
        <v>609</v>
      </c>
      <c r="I4" s="20">
        <v>335</v>
      </c>
      <c r="J4" s="23">
        <v>944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1265</v>
      </c>
      <c r="G5" s="17">
        <v>319</v>
      </c>
      <c r="H5" s="20">
        <v>605</v>
      </c>
      <c r="I5" s="20">
        <v>341</v>
      </c>
      <c r="J5" s="23">
        <v>946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1201</v>
      </c>
      <c r="G6" s="17">
        <v>288</v>
      </c>
      <c r="H6" s="20">
        <v>196</v>
      </c>
      <c r="I6" s="20">
        <v>717</v>
      </c>
      <c r="J6" s="23">
        <v>913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1245</v>
      </c>
      <c r="G7" s="17">
        <v>303</v>
      </c>
      <c r="H7" s="20">
        <v>611</v>
      </c>
      <c r="I7" s="20">
        <v>331</v>
      </c>
      <c r="J7" s="23">
        <v>942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1268</v>
      </c>
      <c r="G8" s="17">
        <v>316</v>
      </c>
      <c r="H8" s="20">
        <v>601</v>
      </c>
      <c r="I8" s="20">
        <v>351</v>
      </c>
      <c r="J8" s="23">
        <v>952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1236</v>
      </c>
      <c r="G9" s="17">
        <v>292</v>
      </c>
      <c r="H9" s="20">
        <v>614</v>
      </c>
      <c r="I9" s="20">
        <v>330</v>
      </c>
      <c r="J9" s="23">
        <v>944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1190</v>
      </c>
      <c r="G10" s="17">
        <v>269</v>
      </c>
      <c r="H10" s="20">
        <v>574</v>
      </c>
      <c r="I10" s="20">
        <v>347</v>
      </c>
      <c r="J10" s="23">
        <v>921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1289</v>
      </c>
      <c r="G11" s="17">
        <v>339</v>
      </c>
      <c r="H11" s="20">
        <v>619</v>
      </c>
      <c r="I11" s="20">
        <v>331</v>
      </c>
      <c r="J11" s="23">
        <v>950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1281</v>
      </c>
      <c r="G12" s="17">
        <v>328</v>
      </c>
      <c r="H12" s="20">
        <v>623</v>
      </c>
      <c r="I12" s="20">
        <v>330</v>
      </c>
      <c r="J12" s="23">
        <v>953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1165</v>
      </c>
      <c r="G13" s="17">
        <v>235</v>
      </c>
      <c r="H13" s="20">
        <v>604</v>
      </c>
      <c r="I13" s="20">
        <v>326</v>
      </c>
      <c r="J13" s="23">
        <v>930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1231</v>
      </c>
      <c r="G14" s="17">
        <v>288</v>
      </c>
      <c r="H14" s="20">
        <v>607</v>
      </c>
      <c r="I14" s="20">
        <v>336</v>
      </c>
      <c r="J14" s="23">
        <v>943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1261</v>
      </c>
      <c r="G15" s="17">
        <v>310</v>
      </c>
      <c r="H15" s="20">
        <v>620</v>
      </c>
      <c r="I15" s="20">
        <v>331</v>
      </c>
      <c r="J15" s="23">
        <v>951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1243</v>
      </c>
      <c r="G16" s="17">
        <v>296</v>
      </c>
      <c r="H16" s="20">
        <v>617</v>
      </c>
      <c r="I16" s="20">
        <v>330</v>
      </c>
      <c r="J16" s="23">
        <v>947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1239</v>
      </c>
      <c r="G17" s="17">
        <v>298</v>
      </c>
      <c r="H17" s="20">
        <v>612</v>
      </c>
      <c r="I17" s="20">
        <v>329</v>
      </c>
      <c r="J17" s="23">
        <v>941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1206</v>
      </c>
      <c r="G18" s="17">
        <v>279</v>
      </c>
      <c r="H18" s="20">
        <v>484</v>
      </c>
      <c r="I18" s="20">
        <v>443</v>
      </c>
      <c r="J18" s="23">
        <v>927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911</v>
      </c>
      <c r="G19" s="17">
        <v>0</v>
      </c>
      <c r="H19" s="20">
        <v>0</v>
      </c>
      <c r="I19" s="20">
        <v>911</v>
      </c>
      <c r="J19" s="23">
        <v>911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1292</v>
      </c>
      <c r="G20" s="17">
        <v>341</v>
      </c>
      <c r="H20" s="20">
        <v>621</v>
      </c>
      <c r="I20" s="20">
        <v>330</v>
      </c>
      <c r="J20" s="23">
        <v>951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1255</v>
      </c>
      <c r="G21" s="17">
        <v>310</v>
      </c>
      <c r="H21" s="20">
        <v>607</v>
      </c>
      <c r="I21" s="20">
        <v>338</v>
      </c>
      <c r="J21" s="23">
        <v>945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1276</v>
      </c>
      <c r="G22" s="17">
        <v>333</v>
      </c>
      <c r="H22" s="20">
        <v>610</v>
      </c>
      <c r="I22" s="20">
        <v>333</v>
      </c>
      <c r="J22" s="23">
        <v>943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1249</v>
      </c>
      <c r="G23" s="17">
        <v>308</v>
      </c>
      <c r="H23" s="20">
        <v>607</v>
      </c>
      <c r="I23" s="20">
        <v>334</v>
      </c>
      <c r="J23" s="23">
        <v>941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1306</v>
      </c>
      <c r="G24" s="17">
        <v>362</v>
      </c>
      <c r="H24" s="20">
        <v>605</v>
      </c>
      <c r="I24" s="20">
        <v>339</v>
      </c>
      <c r="J24" s="23">
        <v>944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187</v>
      </c>
      <c r="G25" s="17">
        <v>29</v>
      </c>
      <c r="H25" s="20">
        <v>154</v>
      </c>
      <c r="I25" s="20">
        <v>4</v>
      </c>
      <c r="J25" s="23">
        <v>158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1258</v>
      </c>
      <c r="G26" s="17">
        <v>319</v>
      </c>
      <c r="H26" s="20">
        <v>605</v>
      </c>
      <c r="I26" s="20">
        <v>334</v>
      </c>
      <c r="J26" s="23">
        <v>939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1307</v>
      </c>
      <c r="G27" s="17">
        <v>360</v>
      </c>
      <c r="H27" s="20">
        <v>615</v>
      </c>
      <c r="I27" s="20">
        <v>332</v>
      </c>
      <c r="J27" s="23">
        <v>947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1268</v>
      </c>
      <c r="G28" s="17">
        <v>314</v>
      </c>
      <c r="H28" s="20">
        <v>615</v>
      </c>
      <c r="I28" s="20">
        <v>339</v>
      </c>
      <c r="J28" s="23">
        <v>954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1252</v>
      </c>
      <c r="G29" s="17">
        <v>309</v>
      </c>
      <c r="H29" s="20">
        <v>610</v>
      </c>
      <c r="I29" s="20">
        <v>333</v>
      </c>
      <c r="J29" s="23">
        <v>943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941</v>
      </c>
      <c r="G30" s="17">
        <v>31</v>
      </c>
      <c r="H30" s="20">
        <v>103</v>
      </c>
      <c r="I30" s="20">
        <v>807</v>
      </c>
      <c r="J30" s="23">
        <v>910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1230</v>
      </c>
      <c r="G31" s="17">
        <v>284</v>
      </c>
      <c r="H31" s="20">
        <v>614</v>
      </c>
      <c r="I31" s="20">
        <v>332</v>
      </c>
      <c r="J31" s="23">
        <v>946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1145</v>
      </c>
      <c r="G32" s="17">
        <v>222</v>
      </c>
      <c r="H32" s="20">
        <v>167</v>
      </c>
      <c r="I32" s="20">
        <v>756</v>
      </c>
      <c r="J32" s="23">
        <v>923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1264</v>
      </c>
      <c r="G33" s="17">
        <v>323</v>
      </c>
      <c r="H33" s="20">
        <v>598</v>
      </c>
      <c r="I33" s="20">
        <v>343</v>
      </c>
      <c r="J33" s="23">
        <v>941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1280</v>
      </c>
      <c r="G34" s="17">
        <v>324</v>
      </c>
      <c r="H34" s="20">
        <v>600</v>
      </c>
      <c r="I34" s="20">
        <v>356</v>
      </c>
      <c r="J34" s="23">
        <v>956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1229</v>
      </c>
      <c r="G35" s="17">
        <v>276</v>
      </c>
      <c r="H35" s="20">
        <v>551</v>
      </c>
      <c r="I35" s="20">
        <v>402</v>
      </c>
      <c r="J35" s="23">
        <v>953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1218</v>
      </c>
      <c r="G36" s="17">
        <v>268</v>
      </c>
      <c r="H36" s="20">
        <v>614</v>
      </c>
      <c r="I36" s="20">
        <v>336</v>
      </c>
      <c r="J36" s="23">
        <v>950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1303</v>
      </c>
      <c r="G37" s="17">
        <v>368</v>
      </c>
      <c r="H37" s="20">
        <v>607</v>
      </c>
      <c r="I37" s="20">
        <v>328</v>
      </c>
      <c r="J37" s="23">
        <v>935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1303</v>
      </c>
      <c r="G38" s="17">
        <v>350</v>
      </c>
      <c r="H38" s="20">
        <v>618</v>
      </c>
      <c r="I38" s="20">
        <v>335</v>
      </c>
      <c r="J38" s="23">
        <v>953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1242</v>
      </c>
      <c r="G39" s="17">
        <v>318</v>
      </c>
      <c r="H39" s="20">
        <v>591</v>
      </c>
      <c r="I39" s="20">
        <v>333</v>
      </c>
      <c r="J39" s="23">
        <v>924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1267</v>
      </c>
      <c r="G40" s="17">
        <v>321</v>
      </c>
      <c r="H40" s="20">
        <v>613</v>
      </c>
      <c r="I40" s="20">
        <v>333</v>
      </c>
      <c r="J40" s="23">
        <v>946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1243</v>
      </c>
      <c r="G41" s="17">
        <v>307</v>
      </c>
      <c r="H41" s="20">
        <v>600</v>
      </c>
      <c r="I41" s="20">
        <v>336</v>
      </c>
      <c r="J41" s="23">
        <v>936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1240</v>
      </c>
      <c r="G42" s="17">
        <v>301</v>
      </c>
      <c r="H42" s="20">
        <v>313</v>
      </c>
      <c r="I42" s="20">
        <v>626</v>
      </c>
      <c r="J42" s="23">
        <v>939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1270</v>
      </c>
      <c r="G43" s="17">
        <v>323</v>
      </c>
      <c r="H43" s="20">
        <v>637</v>
      </c>
      <c r="I43" s="20">
        <v>310</v>
      </c>
      <c r="J43" s="23">
        <v>947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913</v>
      </c>
      <c r="G44" s="17">
        <v>0</v>
      </c>
      <c r="H44" s="20">
        <v>87</v>
      </c>
      <c r="I44" s="20">
        <v>826</v>
      </c>
      <c r="J44" s="23">
        <v>913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1192</v>
      </c>
      <c r="G45" s="17">
        <v>265</v>
      </c>
      <c r="H45" s="20">
        <v>603</v>
      </c>
      <c r="I45" s="20">
        <v>324</v>
      </c>
      <c r="J45" s="23">
        <v>927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1237</v>
      </c>
      <c r="G46" s="17">
        <v>294</v>
      </c>
      <c r="H46" s="20">
        <v>608</v>
      </c>
      <c r="I46" s="20">
        <v>335</v>
      </c>
      <c r="J46" s="23">
        <v>943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1256</v>
      </c>
      <c r="G47" s="17">
        <v>319</v>
      </c>
      <c r="H47" s="20">
        <v>609</v>
      </c>
      <c r="I47" s="20">
        <v>328</v>
      </c>
      <c r="J47" s="23">
        <v>937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1255</v>
      </c>
      <c r="G48" s="17">
        <v>307</v>
      </c>
      <c r="H48" s="20">
        <v>617</v>
      </c>
      <c r="I48" s="20">
        <v>331</v>
      </c>
      <c r="J48" s="23">
        <v>948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1522</v>
      </c>
      <c r="G49" s="17">
        <v>503</v>
      </c>
      <c r="H49" s="20">
        <v>694</v>
      </c>
      <c r="I49" s="20">
        <v>325</v>
      </c>
      <c r="J49" s="23">
        <v>1019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1248</v>
      </c>
      <c r="G50" s="17">
        <v>294</v>
      </c>
      <c r="H50" s="20">
        <v>619</v>
      </c>
      <c r="I50" s="20">
        <v>335</v>
      </c>
      <c r="J50" s="23">
        <v>954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1274</v>
      </c>
      <c r="G51" s="17">
        <v>326</v>
      </c>
      <c r="H51" s="20">
        <v>607</v>
      </c>
      <c r="I51" s="20">
        <v>341</v>
      </c>
      <c r="J51" s="23">
        <v>948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1330</v>
      </c>
      <c r="G52" s="17">
        <v>372</v>
      </c>
      <c r="H52" s="20">
        <v>595</v>
      </c>
      <c r="I52" s="20">
        <v>363</v>
      </c>
      <c r="J52" s="23">
        <v>958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1254</v>
      </c>
      <c r="G53" s="17">
        <v>308</v>
      </c>
      <c r="H53" s="20">
        <v>595</v>
      </c>
      <c r="I53" s="20">
        <v>351</v>
      </c>
      <c r="J53" s="23">
        <v>946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1235</v>
      </c>
      <c r="G54" s="17">
        <v>290</v>
      </c>
      <c r="H54" s="20">
        <v>610</v>
      </c>
      <c r="I54" s="20">
        <v>335</v>
      </c>
      <c r="J54" s="23">
        <v>945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1152</v>
      </c>
      <c r="G55" s="17">
        <v>229</v>
      </c>
      <c r="H55" s="20">
        <v>162</v>
      </c>
      <c r="I55" s="20">
        <v>761</v>
      </c>
      <c r="J55" s="23">
        <v>923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1282</v>
      </c>
      <c r="G56" s="17">
        <v>328</v>
      </c>
      <c r="H56" s="20">
        <v>619</v>
      </c>
      <c r="I56" s="20">
        <v>335</v>
      </c>
      <c r="J56" s="23">
        <v>954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1170</v>
      </c>
      <c r="G57" s="17">
        <v>238</v>
      </c>
      <c r="H57" s="20">
        <v>599</v>
      </c>
      <c r="I57" s="20">
        <v>333</v>
      </c>
      <c r="J57" s="23">
        <v>932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1262</v>
      </c>
      <c r="G58" s="17">
        <v>323</v>
      </c>
      <c r="H58" s="20">
        <v>602</v>
      </c>
      <c r="I58" s="20">
        <v>337</v>
      </c>
      <c r="J58" s="23">
        <v>939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1225</v>
      </c>
      <c r="G59" s="17">
        <v>283</v>
      </c>
      <c r="H59" s="20">
        <v>636</v>
      </c>
      <c r="I59" s="20">
        <v>306</v>
      </c>
      <c r="J59" s="23">
        <v>942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1246</v>
      </c>
      <c r="G60" s="17">
        <v>296</v>
      </c>
      <c r="H60" s="20">
        <v>619</v>
      </c>
      <c r="I60" s="20">
        <v>331</v>
      </c>
      <c r="J60" s="23">
        <v>950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1311</v>
      </c>
      <c r="G61" s="17">
        <v>381</v>
      </c>
      <c r="H61" s="20">
        <v>585</v>
      </c>
      <c r="I61" s="20">
        <v>345</v>
      </c>
      <c r="J61" s="23">
        <v>930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1326</v>
      </c>
      <c r="G62" s="17">
        <v>377</v>
      </c>
      <c r="H62" s="20">
        <v>615</v>
      </c>
      <c r="I62" s="20">
        <v>334</v>
      </c>
      <c r="J62" s="23">
        <v>949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1222</v>
      </c>
      <c r="G63" s="17">
        <v>272</v>
      </c>
      <c r="H63" s="20">
        <v>558</v>
      </c>
      <c r="I63" s="20">
        <v>392</v>
      </c>
      <c r="J63" s="23">
        <v>950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1196</v>
      </c>
      <c r="G64" s="17">
        <v>245</v>
      </c>
      <c r="H64" s="20">
        <v>238</v>
      </c>
      <c r="I64" s="20">
        <v>713</v>
      </c>
      <c r="J64" s="23">
        <v>951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1285</v>
      </c>
      <c r="G65" s="17">
        <v>333</v>
      </c>
      <c r="H65" s="20">
        <v>582</v>
      </c>
      <c r="I65" s="20">
        <v>370</v>
      </c>
      <c r="J65" s="23">
        <v>952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1272</v>
      </c>
      <c r="G66" s="17">
        <v>323</v>
      </c>
      <c r="H66" s="20">
        <v>329</v>
      </c>
      <c r="I66" s="20">
        <v>620</v>
      </c>
      <c r="J66" s="23">
        <v>949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1283</v>
      </c>
      <c r="G67" s="17">
        <v>334</v>
      </c>
      <c r="H67" s="20">
        <v>359</v>
      </c>
      <c r="I67" s="20">
        <v>590</v>
      </c>
      <c r="J67" s="23">
        <v>949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1212</v>
      </c>
      <c r="G68" s="17">
        <v>272</v>
      </c>
      <c r="H68" s="20">
        <v>564</v>
      </c>
      <c r="I68" s="20">
        <v>376</v>
      </c>
      <c r="J68" s="23">
        <v>940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1308</v>
      </c>
      <c r="G69" s="17">
        <v>357</v>
      </c>
      <c r="H69" s="20">
        <v>614</v>
      </c>
      <c r="I69" s="20">
        <v>337</v>
      </c>
      <c r="J69" s="23">
        <v>951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1296</v>
      </c>
      <c r="G70" s="17">
        <v>345</v>
      </c>
      <c r="H70" s="20">
        <v>620</v>
      </c>
      <c r="I70" s="20">
        <v>331</v>
      </c>
      <c r="J70" s="23">
        <v>951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1284</v>
      </c>
      <c r="G71" s="17">
        <v>342</v>
      </c>
      <c r="H71" s="20">
        <v>603</v>
      </c>
      <c r="I71" s="20">
        <v>339</v>
      </c>
      <c r="J71" s="23">
        <v>942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1281</v>
      </c>
      <c r="G72" s="17">
        <v>355</v>
      </c>
      <c r="H72" s="20">
        <v>587</v>
      </c>
      <c r="I72" s="20">
        <v>339</v>
      </c>
      <c r="J72" s="23">
        <v>926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1202</v>
      </c>
      <c r="G73" s="17">
        <v>260</v>
      </c>
      <c r="H73" s="20">
        <v>608</v>
      </c>
      <c r="I73" s="20">
        <v>334</v>
      </c>
      <c r="J73" s="23">
        <v>942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1202</v>
      </c>
      <c r="G74" s="17">
        <v>279</v>
      </c>
      <c r="H74" s="20">
        <v>325</v>
      </c>
      <c r="I74" s="20">
        <v>598</v>
      </c>
      <c r="J74" s="23">
        <v>923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1262</v>
      </c>
      <c r="G75" s="17">
        <v>325</v>
      </c>
      <c r="H75" s="20">
        <v>602</v>
      </c>
      <c r="I75" s="20">
        <v>335</v>
      </c>
      <c r="J75" s="23">
        <v>937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1328</v>
      </c>
      <c r="G76" s="18">
        <v>304</v>
      </c>
      <c r="H76" s="21">
        <v>383</v>
      </c>
      <c r="I76" s="21">
        <v>641</v>
      </c>
      <c r="J76" s="24">
        <v>1024</v>
      </c>
      <c r="K76" s="4"/>
    </row>
    <row r="77" spans="1:11">
      <c r="F77" s="11">
        <f>SUM(F4:F76)</f>
        <v>89614</v>
      </c>
      <c r="G77" s="19">
        <f>SUM(G4:G76)</f>
        <v>21531</v>
      </c>
      <c r="H77" s="22">
        <f>SUM(H4:H76)</f>
        <v>39124</v>
      </c>
      <c r="I77" s="22">
        <f>SUM(I4:I76)</f>
        <v>28959</v>
      </c>
      <c r="J77" s="25">
        <f>SUM(J4:J76)</f>
        <v>68083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963</v>
      </c>
      <c r="G4" s="17">
        <v>74</v>
      </c>
      <c r="H4" s="20">
        <v>811</v>
      </c>
      <c r="I4" s="20">
        <v>78</v>
      </c>
      <c r="J4" s="23">
        <v>889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1213</v>
      </c>
      <c r="G5" s="17">
        <v>188</v>
      </c>
      <c r="H5" s="20">
        <v>985</v>
      </c>
      <c r="I5" s="20">
        <v>40</v>
      </c>
      <c r="J5" s="23">
        <v>1025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1056</v>
      </c>
      <c r="G6" s="17">
        <v>150</v>
      </c>
      <c r="H6" s="20">
        <v>858</v>
      </c>
      <c r="I6" s="20">
        <v>48</v>
      </c>
      <c r="J6" s="23">
        <v>906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993</v>
      </c>
      <c r="G7" s="17">
        <v>90</v>
      </c>
      <c r="H7" s="20">
        <v>839</v>
      </c>
      <c r="I7" s="20">
        <v>64</v>
      </c>
      <c r="J7" s="23">
        <v>903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1026</v>
      </c>
      <c r="G8" s="18">
        <v>124</v>
      </c>
      <c r="H8" s="21">
        <v>857</v>
      </c>
      <c r="I8" s="21">
        <v>45</v>
      </c>
      <c r="J8" s="24">
        <v>902</v>
      </c>
      <c r="K8" s="4"/>
    </row>
    <row r="9" spans="1:11">
      <c r="F9" s="11">
        <f>SUM(F4:F8)</f>
        <v>5251</v>
      </c>
      <c r="G9" s="19">
        <f>SUM(G4:G8)</f>
        <v>626</v>
      </c>
      <c r="H9" s="22">
        <f>SUM(H4:H8)</f>
        <v>4350</v>
      </c>
      <c r="I9" s="22">
        <f>SUM(I4:I8)</f>
        <v>275</v>
      </c>
      <c r="J9" s="25">
        <f>SUM(J4:J8)</f>
        <v>4625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1416</v>
      </c>
      <c r="G5" s="18">
        <v>95</v>
      </c>
      <c r="H5" s="21">
        <v>1241</v>
      </c>
      <c r="I5" s="21">
        <v>80</v>
      </c>
      <c r="J5" s="24">
        <v>1321</v>
      </c>
      <c r="K5" s="4"/>
    </row>
    <row r="6" spans="1:11">
      <c r="F6" s="11">
        <f>SUM(F4:F5)</f>
        <v>1416</v>
      </c>
      <c r="G6" s="19">
        <f>SUM(G4:G5)</f>
        <v>95</v>
      </c>
      <c r="H6" s="22">
        <f>SUM(H4:H5)</f>
        <v>1241</v>
      </c>
      <c r="I6" s="22">
        <f>SUM(I4:I5)</f>
        <v>80</v>
      </c>
      <c r="J6" s="25">
        <f>SUM(J4:J5)</f>
        <v>1321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1111</v>
      </c>
      <c r="G4" s="17">
        <v>62</v>
      </c>
      <c r="H4" s="20">
        <v>1020</v>
      </c>
      <c r="I4" s="20">
        <v>29</v>
      </c>
      <c r="J4" s="23">
        <v>1049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1141</v>
      </c>
      <c r="G5" s="17">
        <v>84</v>
      </c>
      <c r="H5" s="20">
        <v>1022</v>
      </c>
      <c r="I5" s="20">
        <v>35</v>
      </c>
      <c r="J5" s="23">
        <v>1057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1104</v>
      </c>
      <c r="G6" s="17">
        <v>59</v>
      </c>
      <c r="H6" s="20">
        <v>1019</v>
      </c>
      <c r="I6" s="20">
        <v>26</v>
      </c>
      <c r="J6" s="23">
        <v>1045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1119</v>
      </c>
      <c r="G7" s="17">
        <v>70</v>
      </c>
      <c r="H7" s="20">
        <v>1021</v>
      </c>
      <c r="I7" s="20">
        <v>28</v>
      </c>
      <c r="J7" s="23">
        <v>1049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1131</v>
      </c>
      <c r="G8" s="17">
        <v>89</v>
      </c>
      <c r="H8" s="20">
        <v>1012</v>
      </c>
      <c r="I8" s="20">
        <v>30</v>
      </c>
      <c r="J8" s="23">
        <v>1042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1139</v>
      </c>
      <c r="G9" s="17">
        <v>90</v>
      </c>
      <c r="H9" s="20">
        <v>1018</v>
      </c>
      <c r="I9" s="20">
        <v>31</v>
      </c>
      <c r="J9" s="23">
        <v>1049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1125</v>
      </c>
      <c r="G10" s="17">
        <v>67</v>
      </c>
      <c r="H10" s="20">
        <v>1027</v>
      </c>
      <c r="I10" s="20">
        <v>31</v>
      </c>
      <c r="J10" s="23">
        <v>1058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1109</v>
      </c>
      <c r="G11" s="17">
        <v>66</v>
      </c>
      <c r="H11" s="20">
        <v>1013</v>
      </c>
      <c r="I11" s="20">
        <v>30</v>
      </c>
      <c r="J11" s="23">
        <v>1043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44</v>
      </c>
      <c r="G12" s="17">
        <v>3</v>
      </c>
      <c r="H12" s="20">
        <v>41</v>
      </c>
      <c r="I12" s="20">
        <v>0</v>
      </c>
      <c r="J12" s="23">
        <v>41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30</v>
      </c>
      <c r="G13" s="17">
        <v>3</v>
      </c>
      <c r="H13" s="20">
        <v>27</v>
      </c>
      <c r="I13" s="20">
        <v>0</v>
      </c>
      <c r="J13" s="23">
        <v>27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1125</v>
      </c>
      <c r="G14" s="17">
        <v>75</v>
      </c>
      <c r="H14" s="20">
        <v>1021</v>
      </c>
      <c r="I14" s="20">
        <v>29</v>
      </c>
      <c r="J14" s="23">
        <v>1050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1111</v>
      </c>
      <c r="G15" s="18">
        <v>60</v>
      </c>
      <c r="H15" s="21">
        <v>1020</v>
      </c>
      <c r="I15" s="21">
        <v>31</v>
      </c>
      <c r="J15" s="24">
        <v>1051</v>
      </c>
      <c r="K15" s="4"/>
    </row>
    <row r="16" spans="1:11">
      <c r="F16" s="11">
        <f>SUM(F4:F15)</f>
        <v>11289</v>
      </c>
      <c r="G16" s="19">
        <f>SUM(G4:G15)</f>
        <v>728</v>
      </c>
      <c r="H16" s="22">
        <f>SUM(H4:H15)</f>
        <v>10261</v>
      </c>
      <c r="I16" s="22">
        <f>SUM(I4:I15)</f>
        <v>300</v>
      </c>
      <c r="J16" s="25">
        <f>SUM(J4:J15)</f>
        <v>10561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1492</v>
      </c>
      <c r="G4" s="17">
        <v>147</v>
      </c>
      <c r="H4" s="20">
        <v>1254</v>
      </c>
      <c r="I4" s="20">
        <v>91</v>
      </c>
      <c r="J4" s="23">
        <v>1345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2405</v>
      </c>
      <c r="G5" s="18">
        <v>1017</v>
      </c>
      <c r="H5" s="21">
        <v>1269</v>
      </c>
      <c r="I5" s="21">
        <v>119</v>
      </c>
      <c r="J5" s="24">
        <v>1388</v>
      </c>
      <c r="K5" s="4"/>
    </row>
    <row r="6" spans="1:11">
      <c r="F6" s="11">
        <f>SUM(F4:F5)</f>
        <v>3897</v>
      </c>
      <c r="G6" s="19">
        <f>SUM(G4:G5)</f>
        <v>1164</v>
      </c>
      <c r="H6" s="22">
        <f>SUM(H4:H5)</f>
        <v>2523</v>
      </c>
      <c r="I6" s="22">
        <f>SUM(I4:I5)</f>
        <v>210</v>
      </c>
      <c r="J6" s="25">
        <f>SUM(J4:J5)</f>
        <v>2733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934</v>
      </c>
      <c r="G4" s="17">
        <v>77</v>
      </c>
      <c r="H4" s="20">
        <v>833</v>
      </c>
      <c r="I4" s="20">
        <v>24</v>
      </c>
      <c r="J4" s="23">
        <v>857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929</v>
      </c>
      <c r="G5" s="17">
        <v>78</v>
      </c>
      <c r="H5" s="20">
        <v>813</v>
      </c>
      <c r="I5" s="20">
        <v>38</v>
      </c>
      <c r="J5" s="23">
        <v>851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963</v>
      </c>
      <c r="G6" s="17">
        <v>103</v>
      </c>
      <c r="H6" s="20">
        <v>829</v>
      </c>
      <c r="I6" s="20">
        <v>31</v>
      </c>
      <c r="J6" s="23">
        <v>860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926</v>
      </c>
      <c r="G7" s="17">
        <v>77</v>
      </c>
      <c r="H7" s="20">
        <v>824</v>
      </c>
      <c r="I7" s="20">
        <v>25</v>
      </c>
      <c r="J7" s="23">
        <v>849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968</v>
      </c>
      <c r="G8" s="17">
        <v>112</v>
      </c>
      <c r="H8" s="20">
        <v>826</v>
      </c>
      <c r="I8" s="20">
        <v>30</v>
      </c>
      <c r="J8" s="23">
        <v>856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853</v>
      </c>
      <c r="G9" s="17">
        <v>0</v>
      </c>
      <c r="H9" s="20">
        <v>0</v>
      </c>
      <c r="I9" s="20">
        <v>853</v>
      </c>
      <c r="J9" s="23">
        <v>853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971</v>
      </c>
      <c r="G10" s="17">
        <v>108</v>
      </c>
      <c r="H10" s="20">
        <v>830</v>
      </c>
      <c r="I10" s="20">
        <v>33</v>
      </c>
      <c r="J10" s="23">
        <v>863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934</v>
      </c>
      <c r="G11" s="17">
        <v>74</v>
      </c>
      <c r="H11" s="20">
        <v>608</v>
      </c>
      <c r="I11" s="20">
        <v>252</v>
      </c>
      <c r="J11" s="23">
        <v>860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966</v>
      </c>
      <c r="G12" s="17">
        <v>111</v>
      </c>
      <c r="H12" s="20">
        <v>831</v>
      </c>
      <c r="I12" s="20">
        <v>24</v>
      </c>
      <c r="J12" s="23">
        <v>855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956</v>
      </c>
      <c r="G13" s="17">
        <v>102</v>
      </c>
      <c r="H13" s="20">
        <v>773</v>
      </c>
      <c r="I13" s="20">
        <v>81</v>
      </c>
      <c r="J13" s="23">
        <v>854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973</v>
      </c>
      <c r="G14" s="17">
        <v>109</v>
      </c>
      <c r="H14" s="20">
        <v>828</v>
      </c>
      <c r="I14" s="20">
        <v>36</v>
      </c>
      <c r="J14" s="23">
        <v>864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944</v>
      </c>
      <c r="G15" s="17">
        <v>89</v>
      </c>
      <c r="H15" s="20">
        <v>801</v>
      </c>
      <c r="I15" s="20">
        <v>54</v>
      </c>
      <c r="J15" s="23">
        <v>855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853</v>
      </c>
      <c r="G16" s="17">
        <v>0</v>
      </c>
      <c r="H16" s="20">
        <v>0</v>
      </c>
      <c r="I16" s="20">
        <v>853</v>
      </c>
      <c r="J16" s="23">
        <v>853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949</v>
      </c>
      <c r="G17" s="17">
        <v>76</v>
      </c>
      <c r="H17" s="20">
        <v>555</v>
      </c>
      <c r="I17" s="20">
        <v>318</v>
      </c>
      <c r="J17" s="23">
        <v>873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888</v>
      </c>
      <c r="G18" s="17">
        <v>35</v>
      </c>
      <c r="H18" s="20">
        <v>237</v>
      </c>
      <c r="I18" s="20">
        <v>616</v>
      </c>
      <c r="J18" s="23">
        <v>853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950</v>
      </c>
      <c r="G19" s="17">
        <v>93</v>
      </c>
      <c r="H19" s="20">
        <v>822</v>
      </c>
      <c r="I19" s="20">
        <v>35</v>
      </c>
      <c r="J19" s="23">
        <v>857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941</v>
      </c>
      <c r="G20" s="17">
        <v>79</v>
      </c>
      <c r="H20" s="20">
        <v>808</v>
      </c>
      <c r="I20" s="20">
        <v>54</v>
      </c>
      <c r="J20" s="23">
        <v>862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955</v>
      </c>
      <c r="G21" s="18">
        <v>97</v>
      </c>
      <c r="H21" s="21">
        <v>830</v>
      </c>
      <c r="I21" s="21">
        <v>28</v>
      </c>
      <c r="J21" s="24">
        <v>858</v>
      </c>
      <c r="K21" s="4"/>
    </row>
    <row r="22" spans="1:11">
      <c r="F22" s="11">
        <f>SUM(F4:F21)</f>
        <v>16853</v>
      </c>
      <c r="G22" s="19">
        <f>SUM(G4:G21)</f>
        <v>1420</v>
      </c>
      <c r="H22" s="22">
        <f>SUM(H4:H21)</f>
        <v>12048</v>
      </c>
      <c r="I22" s="22">
        <f>SUM(I4:I21)</f>
        <v>3385</v>
      </c>
      <c r="J22" s="25">
        <f>SUM(J4:J21)</f>
        <v>15433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577</v>
      </c>
      <c r="G4" s="17">
        <v>35</v>
      </c>
      <c r="H4" s="20">
        <v>522</v>
      </c>
      <c r="I4" s="20">
        <v>20</v>
      </c>
      <c r="J4" s="23">
        <v>542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568</v>
      </c>
      <c r="G5" s="17">
        <v>20</v>
      </c>
      <c r="H5" s="20">
        <v>271</v>
      </c>
      <c r="I5" s="20">
        <v>277</v>
      </c>
      <c r="J5" s="23">
        <v>548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564</v>
      </c>
      <c r="G6" s="17">
        <v>15</v>
      </c>
      <c r="H6" s="20">
        <v>412</v>
      </c>
      <c r="I6" s="20">
        <v>137</v>
      </c>
      <c r="J6" s="23">
        <v>549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548</v>
      </c>
      <c r="G7" s="17">
        <v>2</v>
      </c>
      <c r="H7" s="20">
        <v>370</v>
      </c>
      <c r="I7" s="20">
        <v>176</v>
      </c>
      <c r="J7" s="23">
        <v>546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594</v>
      </c>
      <c r="G8" s="17">
        <v>48</v>
      </c>
      <c r="H8" s="20">
        <v>98</v>
      </c>
      <c r="I8" s="20">
        <v>448</v>
      </c>
      <c r="J8" s="23">
        <v>546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612</v>
      </c>
      <c r="G9" s="17">
        <v>58</v>
      </c>
      <c r="H9" s="20">
        <v>532</v>
      </c>
      <c r="I9" s="20">
        <v>22</v>
      </c>
      <c r="J9" s="23">
        <v>554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579</v>
      </c>
      <c r="G10" s="17">
        <v>24</v>
      </c>
      <c r="H10" s="20">
        <v>439</v>
      </c>
      <c r="I10" s="20">
        <v>116</v>
      </c>
      <c r="J10" s="23">
        <v>555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589</v>
      </c>
      <c r="G11" s="17">
        <v>40</v>
      </c>
      <c r="H11" s="20">
        <v>526</v>
      </c>
      <c r="I11" s="20">
        <v>23</v>
      </c>
      <c r="J11" s="23">
        <v>549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546</v>
      </c>
      <c r="G12" s="17">
        <v>0</v>
      </c>
      <c r="H12" s="20">
        <v>0</v>
      </c>
      <c r="I12" s="20">
        <v>546</v>
      </c>
      <c r="J12" s="23">
        <v>546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637</v>
      </c>
      <c r="G13" s="18">
        <v>83</v>
      </c>
      <c r="H13" s="21">
        <v>534</v>
      </c>
      <c r="I13" s="21">
        <v>20</v>
      </c>
      <c r="J13" s="24">
        <v>554</v>
      </c>
      <c r="K13" s="4"/>
    </row>
    <row r="14" spans="1:11">
      <c r="F14" s="11">
        <f>SUM(F4:F13)</f>
        <v>5814</v>
      </c>
      <c r="G14" s="19">
        <f>SUM(G4:G13)</f>
        <v>325</v>
      </c>
      <c r="H14" s="22">
        <f>SUM(H4:H13)</f>
        <v>3704</v>
      </c>
      <c r="I14" s="22">
        <f>SUM(I4:I13)</f>
        <v>1785</v>
      </c>
      <c r="J14" s="25">
        <f>SUM(J4:J13)</f>
        <v>5489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795</v>
      </c>
      <c r="G4" s="17">
        <v>125</v>
      </c>
      <c r="H4" s="20">
        <v>608</v>
      </c>
      <c r="I4" s="20">
        <v>62</v>
      </c>
      <c r="J4" s="23">
        <v>670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713</v>
      </c>
      <c r="G5" s="18">
        <v>50</v>
      </c>
      <c r="H5" s="21">
        <v>573</v>
      </c>
      <c r="I5" s="21">
        <v>90</v>
      </c>
      <c r="J5" s="24">
        <v>663</v>
      </c>
      <c r="K5" s="4"/>
    </row>
    <row r="6" spans="1:11">
      <c r="F6" s="11">
        <f>SUM(F4:F5)</f>
        <v>1508</v>
      </c>
      <c r="G6" s="19">
        <f>SUM(G4:G5)</f>
        <v>175</v>
      </c>
      <c r="H6" s="22">
        <f>SUM(H4:H5)</f>
        <v>1181</v>
      </c>
      <c r="I6" s="22">
        <f>SUM(I4:I5)</f>
        <v>152</v>
      </c>
      <c r="J6" s="25">
        <f>SUM(J4:J5)</f>
        <v>1333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782</v>
      </c>
      <c r="G4" s="17">
        <v>72</v>
      </c>
      <c r="H4" s="20">
        <v>662</v>
      </c>
      <c r="I4" s="20">
        <v>48</v>
      </c>
      <c r="J4" s="23">
        <v>710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781</v>
      </c>
      <c r="G5" s="17">
        <v>60</v>
      </c>
      <c r="H5" s="20">
        <v>684</v>
      </c>
      <c r="I5" s="20">
        <v>37</v>
      </c>
      <c r="J5" s="23">
        <v>721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710</v>
      </c>
      <c r="G6" s="17">
        <v>17</v>
      </c>
      <c r="H6" s="20">
        <v>437</v>
      </c>
      <c r="I6" s="20">
        <v>256</v>
      </c>
      <c r="J6" s="23">
        <v>693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782</v>
      </c>
      <c r="G7" s="17">
        <v>72</v>
      </c>
      <c r="H7" s="20">
        <v>686</v>
      </c>
      <c r="I7" s="20">
        <v>24</v>
      </c>
      <c r="J7" s="23">
        <v>710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849</v>
      </c>
      <c r="G8" s="18">
        <v>135</v>
      </c>
      <c r="H8" s="21">
        <v>679</v>
      </c>
      <c r="I8" s="21">
        <v>35</v>
      </c>
      <c r="J8" s="24">
        <v>714</v>
      </c>
      <c r="K8" s="4"/>
    </row>
    <row r="9" spans="1:11">
      <c r="F9" s="11">
        <f>SUM(F4:F8)</f>
        <v>3904</v>
      </c>
      <c r="G9" s="19">
        <f>SUM(G4:G8)</f>
        <v>356</v>
      </c>
      <c r="H9" s="22">
        <f>SUM(H4:H8)</f>
        <v>3148</v>
      </c>
      <c r="I9" s="22">
        <f>SUM(I4:I8)</f>
        <v>400</v>
      </c>
      <c r="J9" s="25">
        <f>SUM(J4:J8)</f>
        <v>3548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870</v>
      </c>
      <c r="G4" s="17">
        <v>56</v>
      </c>
      <c r="H4" s="20">
        <v>759</v>
      </c>
      <c r="I4" s="20">
        <v>55</v>
      </c>
      <c r="J4" s="23">
        <v>814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912</v>
      </c>
      <c r="G5" s="18">
        <v>110</v>
      </c>
      <c r="H5" s="21">
        <v>731</v>
      </c>
      <c r="I5" s="21">
        <v>71</v>
      </c>
      <c r="J5" s="24">
        <v>802</v>
      </c>
      <c r="K5" s="4"/>
    </row>
    <row r="6" spans="1:11">
      <c r="F6" s="11">
        <f>SUM(F4:F5)</f>
        <v>1782</v>
      </c>
      <c r="G6" s="19">
        <f>SUM(G4:G5)</f>
        <v>166</v>
      </c>
      <c r="H6" s="22">
        <f>SUM(H4:H5)</f>
        <v>1490</v>
      </c>
      <c r="I6" s="22">
        <f>SUM(I4:I5)</f>
        <v>126</v>
      </c>
      <c r="J6" s="25">
        <f>SUM(J4:J5)</f>
        <v>1616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1045</v>
      </c>
      <c r="G4" s="17">
        <v>98</v>
      </c>
      <c r="H4" s="20">
        <v>896</v>
      </c>
      <c r="I4" s="20">
        <v>51</v>
      </c>
      <c r="J4" s="23">
        <v>947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1160</v>
      </c>
      <c r="G5" s="17">
        <v>198</v>
      </c>
      <c r="H5" s="20">
        <v>896</v>
      </c>
      <c r="I5" s="20">
        <v>66</v>
      </c>
      <c r="J5" s="23">
        <v>962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1020</v>
      </c>
      <c r="G6" s="17">
        <v>83</v>
      </c>
      <c r="H6" s="20">
        <v>887</v>
      </c>
      <c r="I6" s="20">
        <v>50</v>
      </c>
      <c r="J6" s="23">
        <v>937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1111</v>
      </c>
      <c r="G7" s="17">
        <v>150</v>
      </c>
      <c r="H7" s="20">
        <v>878</v>
      </c>
      <c r="I7" s="20">
        <v>83</v>
      </c>
      <c r="J7" s="23">
        <v>961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1004</v>
      </c>
      <c r="G8" s="17">
        <v>71</v>
      </c>
      <c r="H8" s="20">
        <v>889</v>
      </c>
      <c r="I8" s="20">
        <v>44</v>
      </c>
      <c r="J8" s="23">
        <v>933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1055</v>
      </c>
      <c r="G9" s="18">
        <v>111</v>
      </c>
      <c r="H9" s="21">
        <v>890</v>
      </c>
      <c r="I9" s="21">
        <v>54</v>
      </c>
      <c r="J9" s="24">
        <v>944</v>
      </c>
      <c r="K9" s="4"/>
    </row>
    <row r="10" spans="1:11">
      <c r="F10" s="11">
        <f>SUM(F4:F9)</f>
        <v>6395</v>
      </c>
      <c r="G10" s="19">
        <f>SUM(G4:G9)</f>
        <v>711</v>
      </c>
      <c r="H10" s="22">
        <f>SUM(H4:H9)</f>
        <v>5336</v>
      </c>
      <c r="I10" s="22">
        <f>SUM(I4:I9)</f>
        <v>348</v>
      </c>
      <c r="J10" s="25">
        <f>SUM(J4:J9)</f>
        <v>5684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605</v>
      </c>
      <c r="G4" s="17">
        <v>0</v>
      </c>
      <c r="H4" s="20">
        <v>111</v>
      </c>
      <c r="I4" s="20">
        <v>494</v>
      </c>
      <c r="J4" s="23">
        <v>605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681</v>
      </c>
      <c r="G5" s="17">
        <v>57</v>
      </c>
      <c r="H5" s="20">
        <v>596</v>
      </c>
      <c r="I5" s="20">
        <v>28</v>
      </c>
      <c r="J5" s="23">
        <v>624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640</v>
      </c>
      <c r="G6" s="17">
        <v>36</v>
      </c>
      <c r="H6" s="20">
        <v>456</v>
      </c>
      <c r="I6" s="20">
        <v>148</v>
      </c>
      <c r="J6" s="23">
        <v>604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648</v>
      </c>
      <c r="G7" s="17">
        <v>35</v>
      </c>
      <c r="H7" s="20">
        <v>540</v>
      </c>
      <c r="I7" s="20">
        <v>73</v>
      </c>
      <c r="J7" s="23">
        <v>613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639</v>
      </c>
      <c r="G8" s="18">
        <v>38</v>
      </c>
      <c r="H8" s="21">
        <v>546</v>
      </c>
      <c r="I8" s="21">
        <v>55</v>
      </c>
      <c r="J8" s="24">
        <v>601</v>
      </c>
      <c r="K8" s="4"/>
    </row>
    <row r="9" spans="1:11">
      <c r="F9" s="11">
        <f>SUM(F4:F8)</f>
        <v>3213</v>
      </c>
      <c r="G9" s="19">
        <f>SUM(G4:G8)</f>
        <v>166</v>
      </c>
      <c r="H9" s="22">
        <f>SUM(H4:H8)</f>
        <v>2249</v>
      </c>
      <c r="I9" s="22">
        <f>SUM(I4:I8)</f>
        <v>798</v>
      </c>
      <c r="J9" s="25">
        <f>SUM(J4:J8)</f>
        <v>3047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610</v>
      </c>
      <c r="G4" s="17">
        <v>53</v>
      </c>
      <c r="H4" s="20">
        <v>501</v>
      </c>
      <c r="I4" s="20">
        <v>56</v>
      </c>
      <c r="J4" s="23">
        <v>557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619</v>
      </c>
      <c r="G5" s="17">
        <v>66</v>
      </c>
      <c r="H5" s="20">
        <v>521</v>
      </c>
      <c r="I5" s="20">
        <v>32</v>
      </c>
      <c r="J5" s="23">
        <v>553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590</v>
      </c>
      <c r="G6" s="17">
        <v>37</v>
      </c>
      <c r="H6" s="20">
        <v>521</v>
      </c>
      <c r="I6" s="20">
        <v>32</v>
      </c>
      <c r="J6" s="23">
        <v>553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596</v>
      </c>
      <c r="G7" s="17">
        <v>40</v>
      </c>
      <c r="H7" s="20">
        <v>526</v>
      </c>
      <c r="I7" s="20">
        <v>30</v>
      </c>
      <c r="J7" s="23">
        <v>556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647</v>
      </c>
      <c r="G8" s="17">
        <v>80</v>
      </c>
      <c r="H8" s="20">
        <v>532</v>
      </c>
      <c r="I8" s="20">
        <v>35</v>
      </c>
      <c r="J8" s="23">
        <v>567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627</v>
      </c>
      <c r="G9" s="17">
        <v>57</v>
      </c>
      <c r="H9" s="20">
        <v>544</v>
      </c>
      <c r="I9" s="20">
        <v>26</v>
      </c>
      <c r="J9" s="23">
        <v>570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589</v>
      </c>
      <c r="G10" s="18">
        <v>47</v>
      </c>
      <c r="H10" s="21">
        <v>513</v>
      </c>
      <c r="I10" s="21">
        <v>29</v>
      </c>
      <c r="J10" s="24">
        <v>542</v>
      </c>
      <c r="K10" s="4"/>
    </row>
    <row r="11" spans="1:11">
      <c r="F11" s="11">
        <f>SUM(F4:F10)</f>
        <v>4278</v>
      </c>
      <c r="G11" s="19">
        <f>SUM(G4:G10)</f>
        <v>380</v>
      </c>
      <c r="H11" s="22">
        <f>SUM(H4:H10)</f>
        <v>3658</v>
      </c>
      <c r="I11" s="22">
        <f>SUM(I4:I10)</f>
        <v>240</v>
      </c>
      <c r="J11" s="25">
        <f>SUM(J4:J10)</f>
        <v>3898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488</v>
      </c>
      <c r="G4" s="17">
        <v>53</v>
      </c>
      <c r="H4" s="20">
        <v>402</v>
      </c>
      <c r="I4" s="20">
        <v>33</v>
      </c>
      <c r="J4" s="23">
        <v>435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481</v>
      </c>
      <c r="G5" s="17">
        <v>47</v>
      </c>
      <c r="H5" s="20">
        <v>405</v>
      </c>
      <c r="I5" s="20">
        <v>29</v>
      </c>
      <c r="J5" s="23">
        <v>434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452</v>
      </c>
      <c r="G6" s="17">
        <v>17</v>
      </c>
      <c r="H6" s="20">
        <v>393</v>
      </c>
      <c r="I6" s="20">
        <v>42</v>
      </c>
      <c r="J6" s="23">
        <v>435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486</v>
      </c>
      <c r="G7" s="17">
        <v>51</v>
      </c>
      <c r="H7" s="20">
        <v>398</v>
      </c>
      <c r="I7" s="20">
        <v>37</v>
      </c>
      <c r="J7" s="23">
        <v>435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477</v>
      </c>
      <c r="G8" s="17">
        <v>44</v>
      </c>
      <c r="H8" s="20">
        <v>401</v>
      </c>
      <c r="I8" s="20">
        <v>32</v>
      </c>
      <c r="J8" s="23">
        <v>433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454</v>
      </c>
      <c r="G9" s="17">
        <v>25</v>
      </c>
      <c r="H9" s="20">
        <v>322</v>
      </c>
      <c r="I9" s="20">
        <v>107</v>
      </c>
      <c r="J9" s="23">
        <v>429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485</v>
      </c>
      <c r="G10" s="17">
        <v>49</v>
      </c>
      <c r="H10" s="20">
        <v>412</v>
      </c>
      <c r="I10" s="20">
        <v>24</v>
      </c>
      <c r="J10" s="23">
        <v>436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464</v>
      </c>
      <c r="G11" s="17">
        <v>29</v>
      </c>
      <c r="H11" s="20">
        <v>403</v>
      </c>
      <c r="I11" s="20">
        <v>32</v>
      </c>
      <c r="J11" s="23">
        <v>435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492</v>
      </c>
      <c r="G12" s="17">
        <v>52</v>
      </c>
      <c r="H12" s="20">
        <v>416</v>
      </c>
      <c r="I12" s="20">
        <v>24</v>
      </c>
      <c r="J12" s="23">
        <v>440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517</v>
      </c>
      <c r="G13" s="18">
        <v>64</v>
      </c>
      <c r="H13" s="21">
        <v>427</v>
      </c>
      <c r="I13" s="21">
        <v>26</v>
      </c>
      <c r="J13" s="24">
        <v>453</v>
      </c>
      <c r="K13" s="4"/>
    </row>
    <row r="14" spans="1:11">
      <c r="F14" s="11">
        <f>SUM(F4:F13)</f>
        <v>4796</v>
      </c>
      <c r="G14" s="19">
        <f>SUM(G4:G13)</f>
        <v>431</v>
      </c>
      <c r="H14" s="22">
        <f>SUM(H4:H13)</f>
        <v>3979</v>
      </c>
      <c r="I14" s="22">
        <f>SUM(I4:I13)</f>
        <v>386</v>
      </c>
      <c r="J14" s="25">
        <f>SUM(J4:J13)</f>
        <v>4365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753</v>
      </c>
      <c r="G4" s="17">
        <v>147</v>
      </c>
      <c r="H4" s="20">
        <v>595</v>
      </c>
      <c r="I4" s="20">
        <v>11</v>
      </c>
      <c r="J4" s="23">
        <v>606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824</v>
      </c>
      <c r="G5" s="17">
        <v>159</v>
      </c>
      <c r="H5" s="20">
        <v>665</v>
      </c>
      <c r="I5" s="20">
        <v>0</v>
      </c>
      <c r="J5" s="23">
        <v>665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752</v>
      </c>
      <c r="G6" s="17">
        <v>153</v>
      </c>
      <c r="H6" s="20">
        <v>588</v>
      </c>
      <c r="I6" s="20">
        <v>11</v>
      </c>
      <c r="J6" s="23">
        <v>599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743</v>
      </c>
      <c r="G7" s="17">
        <v>125</v>
      </c>
      <c r="H7" s="20">
        <v>608</v>
      </c>
      <c r="I7" s="20">
        <v>10</v>
      </c>
      <c r="J7" s="23">
        <v>618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760</v>
      </c>
      <c r="G8" s="17">
        <v>153</v>
      </c>
      <c r="H8" s="20">
        <v>592</v>
      </c>
      <c r="I8" s="20">
        <v>15</v>
      </c>
      <c r="J8" s="23">
        <v>607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761</v>
      </c>
      <c r="G9" s="17">
        <v>159</v>
      </c>
      <c r="H9" s="20">
        <v>588</v>
      </c>
      <c r="I9" s="20">
        <v>14</v>
      </c>
      <c r="J9" s="23">
        <v>602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780</v>
      </c>
      <c r="G10" s="18">
        <v>180</v>
      </c>
      <c r="H10" s="21">
        <v>589</v>
      </c>
      <c r="I10" s="21">
        <v>11</v>
      </c>
      <c r="J10" s="24">
        <v>600</v>
      </c>
      <c r="K10" s="4"/>
    </row>
    <row r="11" spans="1:11">
      <c r="F11" s="11">
        <f>SUM(F4:F10)</f>
        <v>5373</v>
      </c>
      <c r="G11" s="19">
        <f>SUM(G4:G10)</f>
        <v>1076</v>
      </c>
      <c r="H11" s="22">
        <f>SUM(H4:H10)</f>
        <v>4225</v>
      </c>
      <c r="I11" s="22">
        <f>SUM(I4:I10)</f>
        <v>72</v>
      </c>
      <c r="J11" s="25">
        <f>SUM(J4:J10)</f>
        <v>4297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563</v>
      </c>
      <c r="G4" s="17">
        <v>49</v>
      </c>
      <c r="H4" s="20">
        <v>484</v>
      </c>
      <c r="I4" s="20">
        <v>30</v>
      </c>
      <c r="J4" s="23">
        <v>514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585</v>
      </c>
      <c r="G5" s="17">
        <v>54</v>
      </c>
      <c r="H5" s="20">
        <v>504</v>
      </c>
      <c r="I5" s="20">
        <v>27</v>
      </c>
      <c r="J5" s="23">
        <v>531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608</v>
      </c>
      <c r="G6" s="17">
        <v>85</v>
      </c>
      <c r="H6" s="20">
        <v>480</v>
      </c>
      <c r="I6" s="20">
        <v>43</v>
      </c>
      <c r="J6" s="23">
        <v>523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593</v>
      </c>
      <c r="G7" s="17">
        <v>63</v>
      </c>
      <c r="H7" s="20">
        <v>493</v>
      </c>
      <c r="I7" s="20">
        <v>37</v>
      </c>
      <c r="J7" s="23">
        <v>530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580</v>
      </c>
      <c r="G8" s="17">
        <v>89</v>
      </c>
      <c r="H8" s="20">
        <v>345</v>
      </c>
      <c r="I8" s="20">
        <v>146</v>
      </c>
      <c r="J8" s="23">
        <v>491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670</v>
      </c>
      <c r="G9" s="17">
        <v>106</v>
      </c>
      <c r="H9" s="20">
        <v>539</v>
      </c>
      <c r="I9" s="20">
        <v>25</v>
      </c>
      <c r="J9" s="23">
        <v>564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578</v>
      </c>
      <c r="G10" s="18">
        <v>19</v>
      </c>
      <c r="H10" s="21">
        <v>422</v>
      </c>
      <c r="I10" s="21">
        <v>137</v>
      </c>
      <c r="J10" s="24">
        <v>559</v>
      </c>
      <c r="K10" s="4"/>
    </row>
    <row r="11" spans="1:11">
      <c r="F11" s="11">
        <f>SUM(F4:F10)</f>
        <v>4177</v>
      </c>
      <c r="G11" s="19">
        <f>SUM(G4:G10)</f>
        <v>465</v>
      </c>
      <c r="H11" s="22">
        <f>SUM(H4:H10)</f>
        <v>3267</v>
      </c>
      <c r="I11" s="22">
        <f>SUM(I4:I10)</f>
        <v>445</v>
      </c>
      <c r="J11" s="25">
        <f>SUM(J4:J10)</f>
        <v>3712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541</v>
      </c>
      <c r="G4" s="17">
        <v>34</v>
      </c>
      <c r="H4" s="20">
        <v>474</v>
      </c>
      <c r="I4" s="20">
        <v>33</v>
      </c>
      <c r="J4" s="23">
        <v>507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574</v>
      </c>
      <c r="G5" s="17">
        <v>65</v>
      </c>
      <c r="H5" s="20">
        <v>472</v>
      </c>
      <c r="I5" s="20">
        <v>37</v>
      </c>
      <c r="J5" s="23">
        <v>509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523</v>
      </c>
      <c r="G6" s="17">
        <v>22</v>
      </c>
      <c r="H6" s="20">
        <v>409</v>
      </c>
      <c r="I6" s="20">
        <v>92</v>
      </c>
      <c r="J6" s="23">
        <v>501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514</v>
      </c>
      <c r="G7" s="17">
        <v>15</v>
      </c>
      <c r="H7" s="20">
        <v>418</v>
      </c>
      <c r="I7" s="20">
        <v>81</v>
      </c>
      <c r="J7" s="23">
        <v>499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529</v>
      </c>
      <c r="G8" s="17">
        <v>35</v>
      </c>
      <c r="H8" s="20">
        <v>415</v>
      </c>
      <c r="I8" s="20">
        <v>79</v>
      </c>
      <c r="J8" s="23">
        <v>494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545</v>
      </c>
      <c r="G9" s="17">
        <v>43</v>
      </c>
      <c r="H9" s="20">
        <v>478</v>
      </c>
      <c r="I9" s="20">
        <v>24</v>
      </c>
      <c r="J9" s="23">
        <v>502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539</v>
      </c>
      <c r="G10" s="18">
        <v>40</v>
      </c>
      <c r="H10" s="21">
        <v>471</v>
      </c>
      <c r="I10" s="21">
        <v>28</v>
      </c>
      <c r="J10" s="24">
        <v>499</v>
      </c>
      <c r="K10" s="4"/>
    </row>
    <row r="11" spans="1:11">
      <c r="F11" s="11">
        <f>SUM(F4:F10)</f>
        <v>3765</v>
      </c>
      <c r="G11" s="19">
        <f>SUM(G4:G10)</f>
        <v>254</v>
      </c>
      <c r="H11" s="22">
        <f>SUM(H4:H10)</f>
        <v>3137</v>
      </c>
      <c r="I11" s="22">
        <f>SUM(I4:I10)</f>
        <v>374</v>
      </c>
      <c r="J11" s="25">
        <f>SUM(J4:J10)</f>
        <v>3511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682</v>
      </c>
      <c r="G4" s="17">
        <v>119</v>
      </c>
      <c r="H4" s="20">
        <v>516</v>
      </c>
      <c r="I4" s="20">
        <v>47</v>
      </c>
      <c r="J4" s="23">
        <v>563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611</v>
      </c>
      <c r="G5" s="17">
        <v>54</v>
      </c>
      <c r="H5" s="20">
        <v>513</v>
      </c>
      <c r="I5" s="20">
        <v>44</v>
      </c>
      <c r="J5" s="23">
        <v>557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625</v>
      </c>
      <c r="G6" s="17">
        <v>80</v>
      </c>
      <c r="H6" s="20">
        <v>497</v>
      </c>
      <c r="I6" s="20">
        <v>48</v>
      </c>
      <c r="J6" s="23">
        <v>545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586</v>
      </c>
      <c r="G7" s="17">
        <v>28</v>
      </c>
      <c r="H7" s="20">
        <v>445</v>
      </c>
      <c r="I7" s="20">
        <v>113</v>
      </c>
      <c r="J7" s="23">
        <v>558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592</v>
      </c>
      <c r="G8" s="17">
        <v>40</v>
      </c>
      <c r="H8" s="20">
        <v>509</v>
      </c>
      <c r="I8" s="20">
        <v>43</v>
      </c>
      <c r="J8" s="23">
        <v>552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611</v>
      </c>
      <c r="G9" s="17">
        <v>55</v>
      </c>
      <c r="H9" s="20">
        <v>509</v>
      </c>
      <c r="I9" s="20">
        <v>47</v>
      </c>
      <c r="J9" s="23">
        <v>556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647</v>
      </c>
      <c r="G10" s="17">
        <v>80</v>
      </c>
      <c r="H10" s="20">
        <v>526</v>
      </c>
      <c r="I10" s="20">
        <v>41</v>
      </c>
      <c r="J10" s="23">
        <v>567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638</v>
      </c>
      <c r="G11" s="18">
        <v>86</v>
      </c>
      <c r="H11" s="21">
        <v>514</v>
      </c>
      <c r="I11" s="21">
        <v>38</v>
      </c>
      <c r="J11" s="24">
        <v>552</v>
      </c>
      <c r="K11" s="4"/>
    </row>
    <row r="12" spans="1:11">
      <c r="F12" s="11">
        <f>SUM(F4:F11)</f>
        <v>4992</v>
      </c>
      <c r="G12" s="19">
        <f>SUM(G4:G11)</f>
        <v>542</v>
      </c>
      <c r="H12" s="22">
        <f>SUM(H4:H11)</f>
        <v>4029</v>
      </c>
      <c r="I12" s="22">
        <f>SUM(I4:I11)</f>
        <v>421</v>
      </c>
      <c r="J12" s="25">
        <f>SUM(J4:J11)</f>
        <v>4450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1246</v>
      </c>
      <c r="G4" s="17">
        <v>119</v>
      </c>
      <c r="H4" s="20">
        <v>1031</v>
      </c>
      <c r="I4" s="20">
        <v>96</v>
      </c>
      <c r="J4" s="23">
        <v>1127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1249</v>
      </c>
      <c r="G5" s="17">
        <v>128</v>
      </c>
      <c r="H5" s="20">
        <v>1035</v>
      </c>
      <c r="I5" s="20">
        <v>86</v>
      </c>
      <c r="J5" s="23">
        <v>1121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1226</v>
      </c>
      <c r="G6" s="17">
        <v>99</v>
      </c>
      <c r="H6" s="20">
        <v>996</v>
      </c>
      <c r="I6" s="20">
        <v>131</v>
      </c>
      <c r="J6" s="23">
        <v>1127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1216</v>
      </c>
      <c r="G7" s="18">
        <v>106</v>
      </c>
      <c r="H7" s="21">
        <v>1022</v>
      </c>
      <c r="I7" s="21">
        <v>88</v>
      </c>
      <c r="J7" s="24">
        <v>1110</v>
      </c>
      <c r="K7" s="4"/>
    </row>
    <row r="8" spans="1:11">
      <c r="F8" s="11">
        <f>SUM(F4:F7)</f>
        <v>4937</v>
      </c>
      <c r="G8" s="19">
        <f>SUM(G4:G7)</f>
        <v>452</v>
      </c>
      <c r="H8" s="22">
        <f>SUM(H4:H7)</f>
        <v>4084</v>
      </c>
      <c r="I8" s="22">
        <f>SUM(I4:I7)</f>
        <v>401</v>
      </c>
      <c r="J8" s="25">
        <f>SUM(J4:J7)</f>
        <v>4485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1199</v>
      </c>
      <c r="G4" s="17">
        <v>132</v>
      </c>
      <c r="H4" s="20">
        <v>1021</v>
      </c>
      <c r="I4" s="20">
        <v>46</v>
      </c>
      <c r="J4" s="23">
        <v>1067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1172</v>
      </c>
      <c r="G5" s="17">
        <v>112</v>
      </c>
      <c r="H5" s="20">
        <v>1025</v>
      </c>
      <c r="I5" s="20">
        <v>35</v>
      </c>
      <c r="J5" s="23">
        <v>1060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1204</v>
      </c>
      <c r="G6" s="17">
        <v>124</v>
      </c>
      <c r="H6" s="20">
        <v>999</v>
      </c>
      <c r="I6" s="20">
        <v>81</v>
      </c>
      <c r="J6" s="23">
        <v>1080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1203</v>
      </c>
      <c r="G7" s="18">
        <v>139</v>
      </c>
      <c r="H7" s="21">
        <v>1031</v>
      </c>
      <c r="I7" s="21">
        <v>33</v>
      </c>
      <c r="J7" s="24">
        <v>1064</v>
      </c>
      <c r="K7" s="4"/>
    </row>
    <row r="8" spans="1:11">
      <c r="F8" s="11">
        <f>SUM(F4:F7)</f>
        <v>4778</v>
      </c>
      <c r="G8" s="19">
        <f>SUM(G4:G7)</f>
        <v>507</v>
      </c>
      <c r="H8" s="22">
        <f>SUM(H4:H7)</f>
        <v>4076</v>
      </c>
      <c r="I8" s="22">
        <f>SUM(I4:I7)</f>
        <v>195</v>
      </c>
      <c r="J8" s="25">
        <f>SUM(J4:J7)</f>
        <v>4271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702</v>
      </c>
      <c r="G4" s="17">
        <v>47</v>
      </c>
      <c r="H4" s="20">
        <v>618</v>
      </c>
      <c r="I4" s="20">
        <v>37</v>
      </c>
      <c r="J4" s="23">
        <v>655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702</v>
      </c>
      <c r="G5" s="17">
        <v>42</v>
      </c>
      <c r="H5" s="20">
        <v>627</v>
      </c>
      <c r="I5" s="20">
        <v>33</v>
      </c>
      <c r="J5" s="23">
        <v>660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688</v>
      </c>
      <c r="G6" s="17">
        <v>36</v>
      </c>
      <c r="H6" s="20">
        <v>622</v>
      </c>
      <c r="I6" s="20">
        <v>30</v>
      </c>
      <c r="J6" s="23">
        <v>652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690</v>
      </c>
      <c r="G7" s="17">
        <v>60</v>
      </c>
      <c r="H7" s="20">
        <v>550</v>
      </c>
      <c r="I7" s="20">
        <v>80</v>
      </c>
      <c r="J7" s="23">
        <v>630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659</v>
      </c>
      <c r="G8" s="17">
        <v>25</v>
      </c>
      <c r="H8" s="20">
        <v>516</v>
      </c>
      <c r="I8" s="20">
        <v>118</v>
      </c>
      <c r="J8" s="23">
        <v>634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716</v>
      </c>
      <c r="G9" s="17">
        <v>53</v>
      </c>
      <c r="H9" s="20">
        <v>642</v>
      </c>
      <c r="I9" s="20">
        <v>21</v>
      </c>
      <c r="J9" s="23">
        <v>663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693</v>
      </c>
      <c r="G10" s="17">
        <v>42</v>
      </c>
      <c r="H10" s="20">
        <v>618</v>
      </c>
      <c r="I10" s="20">
        <v>33</v>
      </c>
      <c r="J10" s="23">
        <v>651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739</v>
      </c>
      <c r="G11" s="17">
        <v>68</v>
      </c>
      <c r="H11" s="20">
        <v>634</v>
      </c>
      <c r="I11" s="20">
        <v>37</v>
      </c>
      <c r="J11" s="23">
        <v>671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630</v>
      </c>
      <c r="G12" s="18">
        <v>0</v>
      </c>
      <c r="H12" s="21">
        <v>0</v>
      </c>
      <c r="I12" s="21">
        <v>630</v>
      </c>
      <c r="J12" s="24">
        <v>630</v>
      </c>
      <c r="K12" s="4"/>
    </row>
    <row r="13" spans="1:11">
      <c r="F13" s="11">
        <f>SUM(F4:F12)</f>
        <v>6219</v>
      </c>
      <c r="G13" s="19">
        <f>SUM(G4:G12)</f>
        <v>373</v>
      </c>
      <c r="H13" s="22">
        <f>SUM(H4:H12)</f>
        <v>4827</v>
      </c>
      <c r="I13" s="22">
        <f>SUM(I4:I12)</f>
        <v>1019</v>
      </c>
      <c r="J13" s="25">
        <f>SUM(J4:J12)</f>
        <v>5846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805</v>
      </c>
      <c r="G4" s="17">
        <v>96</v>
      </c>
      <c r="H4" s="20">
        <v>670</v>
      </c>
      <c r="I4" s="20">
        <v>39</v>
      </c>
      <c r="J4" s="23">
        <v>709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768</v>
      </c>
      <c r="G5" s="17">
        <v>42</v>
      </c>
      <c r="H5" s="20">
        <v>633</v>
      </c>
      <c r="I5" s="20">
        <v>93</v>
      </c>
      <c r="J5" s="23">
        <v>726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777</v>
      </c>
      <c r="G6" s="17">
        <v>64</v>
      </c>
      <c r="H6" s="20">
        <v>686</v>
      </c>
      <c r="I6" s="20">
        <v>27</v>
      </c>
      <c r="J6" s="23">
        <v>713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825</v>
      </c>
      <c r="G7" s="17">
        <v>30</v>
      </c>
      <c r="H7" s="20">
        <v>701</v>
      </c>
      <c r="I7" s="20">
        <v>94</v>
      </c>
      <c r="J7" s="23">
        <v>795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846</v>
      </c>
      <c r="G8" s="18">
        <v>118</v>
      </c>
      <c r="H8" s="21">
        <v>654</v>
      </c>
      <c r="I8" s="21">
        <v>74</v>
      </c>
      <c r="J8" s="24">
        <v>728</v>
      </c>
      <c r="K8" s="4"/>
    </row>
    <row r="9" spans="1:11">
      <c r="F9" s="11">
        <f>SUM(F4:F8)</f>
        <v>4021</v>
      </c>
      <c r="G9" s="19">
        <f>SUM(G4:G8)</f>
        <v>350</v>
      </c>
      <c r="H9" s="22">
        <f>SUM(H4:H8)</f>
        <v>3344</v>
      </c>
      <c r="I9" s="22">
        <f>SUM(I4:I8)</f>
        <v>327</v>
      </c>
      <c r="J9" s="25">
        <f>SUM(J4:J8)</f>
        <v>3671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963</v>
      </c>
      <c r="G4" s="17">
        <v>83</v>
      </c>
      <c r="H4" s="20">
        <v>841</v>
      </c>
      <c r="I4" s="20">
        <v>39</v>
      </c>
      <c r="J4" s="23">
        <v>880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1070</v>
      </c>
      <c r="G5" s="17">
        <v>161</v>
      </c>
      <c r="H5" s="20">
        <v>869</v>
      </c>
      <c r="I5" s="20">
        <v>40</v>
      </c>
      <c r="J5" s="23">
        <v>909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981</v>
      </c>
      <c r="G6" s="17">
        <v>101</v>
      </c>
      <c r="H6" s="20">
        <v>841</v>
      </c>
      <c r="I6" s="20">
        <v>39</v>
      </c>
      <c r="J6" s="23">
        <v>880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972</v>
      </c>
      <c r="G7" s="17">
        <v>91</v>
      </c>
      <c r="H7" s="20">
        <v>841</v>
      </c>
      <c r="I7" s="20">
        <v>40</v>
      </c>
      <c r="J7" s="23">
        <v>881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937</v>
      </c>
      <c r="G8" s="17">
        <v>59</v>
      </c>
      <c r="H8" s="20">
        <v>747</v>
      </c>
      <c r="I8" s="20">
        <v>131</v>
      </c>
      <c r="J8" s="23">
        <v>878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966</v>
      </c>
      <c r="G9" s="17">
        <v>83</v>
      </c>
      <c r="H9" s="20">
        <v>839</v>
      </c>
      <c r="I9" s="20">
        <v>44</v>
      </c>
      <c r="J9" s="23">
        <v>883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995</v>
      </c>
      <c r="G10" s="17">
        <v>109</v>
      </c>
      <c r="H10" s="20">
        <v>845</v>
      </c>
      <c r="I10" s="20">
        <v>41</v>
      </c>
      <c r="J10" s="23">
        <v>886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930</v>
      </c>
      <c r="G11" s="17">
        <v>49</v>
      </c>
      <c r="H11" s="20">
        <v>844</v>
      </c>
      <c r="I11" s="20">
        <v>37</v>
      </c>
      <c r="J11" s="23">
        <v>881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956</v>
      </c>
      <c r="G12" s="17">
        <v>77</v>
      </c>
      <c r="H12" s="20">
        <v>848</v>
      </c>
      <c r="I12" s="20">
        <v>31</v>
      </c>
      <c r="J12" s="23">
        <v>879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988</v>
      </c>
      <c r="G13" s="17">
        <v>94</v>
      </c>
      <c r="H13" s="20">
        <v>847</v>
      </c>
      <c r="I13" s="20">
        <v>47</v>
      </c>
      <c r="J13" s="23">
        <v>894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956</v>
      </c>
      <c r="G14" s="18">
        <v>76</v>
      </c>
      <c r="H14" s="21">
        <v>848</v>
      </c>
      <c r="I14" s="21">
        <v>32</v>
      </c>
      <c r="J14" s="24">
        <v>880</v>
      </c>
      <c r="K14" s="4"/>
    </row>
    <row r="15" spans="1:11">
      <c r="F15" s="11">
        <f>SUM(F4:F14)</f>
        <v>10714</v>
      </c>
      <c r="G15" s="19">
        <f>SUM(G4:G14)</f>
        <v>983</v>
      </c>
      <c r="H15" s="22">
        <f>SUM(H4:H14)</f>
        <v>9210</v>
      </c>
      <c r="I15" s="22">
        <f>SUM(I4:I14)</f>
        <v>521</v>
      </c>
      <c r="J15" s="25">
        <f>SUM(J4:J14)</f>
        <v>9731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650</v>
      </c>
      <c r="G4" s="17">
        <v>79</v>
      </c>
      <c r="H4" s="20">
        <v>441</v>
      </c>
      <c r="I4" s="20">
        <v>130</v>
      </c>
      <c r="J4" s="23">
        <v>571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701</v>
      </c>
      <c r="G5" s="17">
        <v>123</v>
      </c>
      <c r="H5" s="20">
        <v>544</v>
      </c>
      <c r="I5" s="20">
        <v>34</v>
      </c>
      <c r="J5" s="23">
        <v>578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690</v>
      </c>
      <c r="G6" s="17">
        <v>127</v>
      </c>
      <c r="H6" s="20">
        <v>539</v>
      </c>
      <c r="I6" s="20">
        <v>24</v>
      </c>
      <c r="J6" s="23">
        <v>563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683</v>
      </c>
      <c r="G7" s="17">
        <v>108</v>
      </c>
      <c r="H7" s="20">
        <v>547</v>
      </c>
      <c r="I7" s="20">
        <v>28</v>
      </c>
      <c r="J7" s="23">
        <v>575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700</v>
      </c>
      <c r="G8" s="18">
        <v>121</v>
      </c>
      <c r="H8" s="21">
        <v>541</v>
      </c>
      <c r="I8" s="21">
        <v>38</v>
      </c>
      <c r="J8" s="24">
        <v>579</v>
      </c>
      <c r="K8" s="4"/>
    </row>
    <row r="9" spans="1:11">
      <c r="F9" s="11">
        <f>SUM(F4:F8)</f>
        <v>3424</v>
      </c>
      <c r="G9" s="19">
        <f>SUM(G4:G8)</f>
        <v>558</v>
      </c>
      <c r="H9" s="22">
        <f>SUM(H4:H8)</f>
        <v>2612</v>
      </c>
      <c r="I9" s="22">
        <f>SUM(I4:I8)</f>
        <v>254</v>
      </c>
      <c r="J9" s="25">
        <f>SUM(J4:J8)</f>
        <v>2866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820</v>
      </c>
      <c r="G4" s="17">
        <v>79</v>
      </c>
      <c r="H4" s="20">
        <v>707</v>
      </c>
      <c r="I4" s="20">
        <v>34</v>
      </c>
      <c r="J4" s="23">
        <v>741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849</v>
      </c>
      <c r="G5" s="17">
        <v>103</v>
      </c>
      <c r="H5" s="20">
        <v>706</v>
      </c>
      <c r="I5" s="20">
        <v>40</v>
      </c>
      <c r="J5" s="23">
        <v>746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748</v>
      </c>
      <c r="G6" s="17">
        <v>23</v>
      </c>
      <c r="H6" s="20">
        <v>632</v>
      </c>
      <c r="I6" s="20">
        <v>93</v>
      </c>
      <c r="J6" s="23">
        <v>725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783</v>
      </c>
      <c r="G7" s="17">
        <v>61</v>
      </c>
      <c r="H7" s="20">
        <v>690</v>
      </c>
      <c r="I7" s="20">
        <v>32</v>
      </c>
      <c r="J7" s="23">
        <v>722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799</v>
      </c>
      <c r="G8" s="17">
        <v>64</v>
      </c>
      <c r="H8" s="20">
        <v>696</v>
      </c>
      <c r="I8" s="20">
        <v>39</v>
      </c>
      <c r="J8" s="23">
        <v>735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842</v>
      </c>
      <c r="G9" s="18">
        <v>99</v>
      </c>
      <c r="H9" s="21">
        <v>700</v>
      </c>
      <c r="I9" s="21">
        <v>43</v>
      </c>
      <c r="J9" s="24">
        <v>743</v>
      </c>
      <c r="K9" s="4"/>
    </row>
    <row r="10" spans="1:11">
      <c r="F10" s="11">
        <f>SUM(F4:F9)</f>
        <v>4841</v>
      </c>
      <c r="G10" s="19">
        <f>SUM(G4:G9)</f>
        <v>429</v>
      </c>
      <c r="H10" s="22">
        <f>SUM(H4:H9)</f>
        <v>4131</v>
      </c>
      <c r="I10" s="22">
        <f>SUM(I4:I9)</f>
        <v>281</v>
      </c>
      <c r="J10" s="25">
        <f>SUM(J4:J9)</f>
        <v>4412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2023-11-06T16:02:16+01:00</dcterms:created>
  <dcterms:modified xsi:type="dcterms:W3CDTF">2023-11-06T16:02:16+01:00</dcterms:modified>
  <dc:title>Izveštaj</dc:title>
  <dc:description>Imenovani izvršitelji za dati sud</dc:description>
  <dc:subject>Izveštaj po sudovima</dc:subject>
  <cp:keywords/>
  <cp:category>Excel-izvestaji</cp:category>
</cp:coreProperties>
</file>