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<sst xmlns="http://schemas.openxmlformats.org/spreadsheetml/2006/main" uniqueCount="362">
  <si>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18.12.2023, 11:58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</si>
  <si>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</si>
  <si>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</si>
  <si>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</si>
  <si>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</si>
  <si>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</si>
  <si>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</si>
  <si>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</si>
  <si>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</si>
  <si>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</si>
  <si>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</si>
  <si>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</si>
  <si>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</si>
  <si>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</si>
  <si>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</si>
  <si>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</si>
  <si>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</si>
  <si>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</si>
  <si>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</si>
  <si>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</si>
  <si>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</si>
  <si>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</si>
  <si>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</si>
  <si>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</si>
  <si>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</si>
  <si>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</si>
  <si>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</si>
  <si>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</si>
  <si>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</si>
  <si>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</si>
  <si>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</si>
  <si>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</si>
  <si>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</si>
  <si>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</si>
  <si>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</si>
  <si>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</si>
  <si>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</si>
  <si>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</si>
  <si>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</si>
  <si>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</si>
  <si>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</si>
  <si>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</si>
  <si>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</si>
  <si>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</si>
  <si>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</si>
  <si>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</si>
  <si>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</si>
  <si>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</si>
  <si>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</si>
  <si>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</si>
  <si>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</si>
  <si>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</si>
  <si>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</si>
  <si>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</si>
  <si>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</si>
  <si>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</si>
  <si>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</si>
  <si>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</si>
  <si>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</si>
  <si>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</si>
  <si>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</si>
  <si>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</si>
  <si>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</si>
  <si>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</si>
  <si>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</si>
  <si>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</si>
  <si>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</si>
  <si>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</si>
  <si>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</si>
  <si>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</si>
  <si>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</si>
  <si>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</si>
  <si>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</si>
  <si>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</si>
  <si>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</si>
  <si>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</si>
  <si>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</si>
  <si>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</si>
  <si>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</si>
  <si>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</si>
  <si>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</si>
  <si>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</si>
  <si>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</si>
  <si>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</si>
  <si>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</si>
  <si>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</si>
  <si>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</si>
  <si>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</si>
  <si>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</si>
  <si>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</si>
  <si>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</si>
  <si>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</si>
  <si>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</si>
  <si>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</si>
  <si>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</si>
  <si>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</si>
  <si>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</si>
  <si>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</si>
  <si>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</si>
  <si>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</si>
  <si>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</si>
  <si>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</si>
  <si>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</si>
  <si>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</si>
  <si>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</si>
  <si>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</si>
  <si>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</si>
  <si>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</si>
  <si>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</si>
  <si>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</si>
  <si>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</si>
  <si>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</si>
  <si>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</si>
  <si>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</si>
  <si>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</si>
  <si>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</si>
  <si>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</si>
  <si>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</si>
  <si>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</si>
  <si>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</si>
  <si>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</si>
  <si>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</si>
  <si>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</si>
  <si>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</si>
  <si>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</si>
  <si>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</si>
  <si>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</si>
  <si>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</si>
  <si>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</si>
  <si>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</si>
  <si>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</si>
  <si>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</si>
  <si>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</si>
  <si>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</si>
  <si>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</si>
  <si>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</si>
  <si>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</si>
  <si>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</si>
  <si>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</si>
  <si>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</si>
  <si>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</si>
  <si>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</si>
  <si>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</si>
  <si>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</si>
  <si>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</si>
  <si>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</si>
  <si>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</si>
  <si>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</si>
  <si>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</si>
  <si>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</si>
  <si>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</si>
  <si>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</si>
  <si>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</si>
  <si>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</si>
  <si>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</si>
  <si>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</si>
  <si>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</si>
  <si>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</si>
  <si>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</si>
  <si>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</si>
  <si>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</si>
  <si>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</si>
  <si>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</si>
  <si>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</si>
  <si>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</si>
  <si>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</si>
  <si>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</si>
  <si>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</si>
  <si>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</si>
  <si>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18.12.2023, 11:58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</si>
  <si>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</si>
  <si>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</si>
  <si>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</si>
  <si>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</si>
  <si>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</si>
  <si>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</si>
  <si>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</si>
  <si>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18.12.2023, 11:58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</si>
  <si>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</si>
  <si>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</si>
  <si>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</si>
  <si>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</si>
  <si>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18.12.2023, 11:58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</si>
  <si>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</si>
  <si>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</si>
  <si>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</si>
  <si>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</si>
  <si>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18.12.2023, 11:58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</si>
  <si>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</si>
  <si>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</si>
  <si>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</si>
  <si>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</si>
  <si>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</si>
  <si>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</si>
  <si>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</si>
  <si>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</si>
  <si>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</si>
  <si>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</si>
  <si>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18.12.2023, 11:58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</si>
  <si>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</si>
  <si>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</si>
  <si>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</si>
  <si>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</si>
  <si>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</si>
  <si>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18.12.2023, 11:58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</si>
  <si>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</si>
  <si>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</si>
  <si>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</si>
  <si>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</si>
  <si>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</si>
  <si>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</si>
  <si>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</si>
  <si>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</si>
  <si>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</si>
  <si>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</si>
  <si>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</si>
  <si>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18.12.2023, 11:58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</si>
  <si>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</si>
  <si>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</si>
  <si>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</si>
  <si>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</si>
  <si>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</si>
  <si>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18.12.2023, 11:58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</si>
  <si>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</si>
  <si>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</si>
  <si>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</si>
  <si>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</si>
  <si>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</si>
  <si>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</si>
  <si>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</si>
  <si>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18.12.2023, 11:58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</si>
  <si>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</si>
  <si>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</si>
  <si>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</si>
  <si>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</si>
  <si>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</si>
  <si>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</si>
  <si>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18.12.2023, 11:58</t>
  </si>
  <si>
    <t>Ненад Милић</t>
  </si>
  <si>
    <t>Укупан број распоређених предмета за Виши суд у Нишу од почетка расподеле 
 Извештај сачињен дана: 18.12.2023, 11:58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</si>
  <si>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</si>
  <si>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</si>
  <si>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</si>
  <si>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</si>
  <si>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</si>
  <si>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</si>
  <si>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</si>
  <si>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</si>
  <si>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</si>
  <si>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</si>
  <si>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</si>
  <si>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</si>
  <si>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</si>
  <si>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</si>
  <si>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18.12.2023, 11:59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</si>
  <si>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</si>
  <si>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</si>
  <si>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18.12.2023, 11:59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</si>
  <si>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</si>
  <si>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</si>
  <si>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</si>
  <si>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</si>
  <si>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</si>
  <si>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</si>
  <si>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</si>
  <si>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</si>
  <si>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</si>
  <si>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</si>
  <si>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</si>
  <si>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</si>
  <si>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</si>
  <si>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</si>
  <si>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</si>
  <si>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</si>
  <si>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</si>
  <si>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</si>
  <si>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</si>
  <si>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</si>
  <si>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18.12.2023,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</si>
  <si>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</si>
  <si>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</si>
  <si>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</si>
  <si>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</si>
  <si>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</si>
  <si>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</si>
  <si>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</si>
  <si>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</si>
  <si>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</si>
  <si>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</si>
  <si>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</si>
  <si>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18.12.2023, 11:59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</si>
  <si>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</si>
  <si>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</si>
  <si>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18.12.2023, 11:59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</si>
  <si>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</si>
  <si>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</si>
  <si>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</si>
  <si>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</si>
  <si>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</si>
  <si>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18.12.2023, 11:59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</si>
  <si>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</si>
  <si>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</si>
  <si>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18.12.2023, 11:59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</si>
  <si>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</si>
  <si>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</si>
  <si>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</si>
  <si>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</si>
  <si>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</si>
  <si>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</si>
  <si>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18.12.2023,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</si>
  <si>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</si>
  <si>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</si>
  <si>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</si>
  <si>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</si>
  <si>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</si>
  <si>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</si>
  <si>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</si>
  <si>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</si>
  <si>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18.12.2023, 11:59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</si>
  <si>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</si>
  <si>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</si>
  <si>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</si>
  <si>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</si>
  <si>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</si>
  <si>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</si>
  <si>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</si>
  <si>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</si>
  <si>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</si>
  <si>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</si>
  <si>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18.12.2023, 11:59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</si>
  <si>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</si>
  <si>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</si>
  <si>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</si>
  <si>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</si>
  <si>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</si>
  <si>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</si>
  <si>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</si>
  <si>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18.12.2023, 11:59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</si>
  <si>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</si>
  <si>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</si>
  <si>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</si>
  <si>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</si>
  <si>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</si>
  <si>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</si>
  <si>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</si>
  <si>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18.12.2023, 11:59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</si>
  <si>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</si>
  <si>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</si>
  <si>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</si>
  <si>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</si>
  <si>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</si>
  <si>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</si>
  <si>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</si>
  <si>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18.12.2023, 11:59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</si>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</sst>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395</v>
      </c>
      <c r="G4" s="17">
        <v>44</v>
      </c>
      <c r="H4" s="20">
        <v>346</v>
      </c>
      <c r="I4" s="20">
        <v>5</v>
      </c>
      <c r="J4" s="23">
        <v>351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487</v>
      </c>
      <c r="G6" s="17">
        <v>136</v>
      </c>
      <c r="H6" s="20">
        <v>325</v>
      </c>
      <c r="I6" s="20">
        <v>26</v>
      </c>
      <c r="J6" s="23">
        <v>351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371</v>
      </c>
      <c r="G7" s="17">
        <v>27</v>
      </c>
      <c r="H7" s="20">
        <v>304</v>
      </c>
      <c r="I7" s="20">
        <v>40</v>
      </c>
      <c r="J7" s="23">
        <v>344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386</v>
      </c>
      <c r="G8" s="17">
        <v>35</v>
      </c>
      <c r="H8" s="20">
        <v>349</v>
      </c>
      <c r="I8" s="20">
        <v>2</v>
      </c>
      <c r="J8" s="23">
        <v>351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367</v>
      </c>
      <c r="G9" s="17">
        <v>16</v>
      </c>
      <c r="H9" s="20">
        <v>326</v>
      </c>
      <c r="I9" s="20">
        <v>25</v>
      </c>
      <c r="J9" s="23">
        <v>351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386</v>
      </c>
      <c r="G10" s="17">
        <v>35</v>
      </c>
      <c r="H10" s="20">
        <v>348</v>
      </c>
      <c r="I10" s="20">
        <v>3</v>
      </c>
      <c r="J10" s="23">
        <v>351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373</v>
      </c>
      <c r="G11" s="17">
        <v>22</v>
      </c>
      <c r="H11" s="20">
        <v>307</v>
      </c>
      <c r="I11" s="20">
        <v>44</v>
      </c>
      <c r="J11" s="23">
        <v>351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141</v>
      </c>
      <c r="G12" s="17">
        <v>6</v>
      </c>
      <c r="H12" s="20">
        <v>131</v>
      </c>
      <c r="I12" s="20">
        <v>4</v>
      </c>
      <c r="J12" s="23">
        <v>135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402</v>
      </c>
      <c r="G13" s="17">
        <v>52</v>
      </c>
      <c r="H13" s="20">
        <v>343</v>
      </c>
      <c r="I13" s="20">
        <v>7</v>
      </c>
      <c r="J13" s="23">
        <v>350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386</v>
      </c>
      <c r="G14" s="17">
        <v>36</v>
      </c>
      <c r="H14" s="20">
        <v>345</v>
      </c>
      <c r="I14" s="20">
        <v>5</v>
      </c>
      <c r="J14" s="23">
        <v>350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377</v>
      </c>
      <c r="G15" s="17">
        <v>27</v>
      </c>
      <c r="H15" s="20">
        <v>343</v>
      </c>
      <c r="I15" s="20">
        <v>7</v>
      </c>
      <c r="J15" s="23">
        <v>350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141</v>
      </c>
      <c r="G16" s="17">
        <v>7</v>
      </c>
      <c r="H16" s="20">
        <v>131</v>
      </c>
      <c r="I16" s="20">
        <v>3</v>
      </c>
      <c r="J16" s="23">
        <v>134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383</v>
      </c>
      <c r="G17" s="17">
        <v>33</v>
      </c>
      <c r="H17" s="20">
        <v>342</v>
      </c>
      <c r="I17" s="20">
        <v>8</v>
      </c>
      <c r="J17" s="23">
        <v>350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361</v>
      </c>
      <c r="G18" s="17">
        <v>23</v>
      </c>
      <c r="H18" s="20">
        <v>336</v>
      </c>
      <c r="I18" s="20">
        <v>2</v>
      </c>
      <c r="J18" s="23">
        <v>338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368</v>
      </c>
      <c r="G19" s="17">
        <v>18</v>
      </c>
      <c r="H19" s="20">
        <v>300</v>
      </c>
      <c r="I19" s="20">
        <v>50</v>
      </c>
      <c r="J19" s="23">
        <v>350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350</v>
      </c>
      <c r="G20" s="17">
        <v>0</v>
      </c>
      <c r="H20" s="20">
        <v>0</v>
      </c>
      <c r="I20" s="20">
        <v>350</v>
      </c>
      <c r="J20" s="23">
        <v>350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411</v>
      </c>
      <c r="G21" s="17">
        <v>61</v>
      </c>
      <c r="H21" s="20">
        <v>340</v>
      </c>
      <c r="I21" s="20">
        <v>10</v>
      </c>
      <c r="J21" s="23">
        <v>350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379</v>
      </c>
      <c r="G22" s="17">
        <v>29</v>
      </c>
      <c r="H22" s="20">
        <v>348</v>
      </c>
      <c r="I22" s="20">
        <v>2</v>
      </c>
      <c r="J22" s="23">
        <v>350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409</v>
      </c>
      <c r="G23" s="17">
        <v>59</v>
      </c>
      <c r="H23" s="20">
        <v>347</v>
      </c>
      <c r="I23" s="20">
        <v>3</v>
      </c>
      <c r="J23" s="23">
        <v>350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373</v>
      </c>
      <c r="G24" s="17">
        <v>23</v>
      </c>
      <c r="H24" s="20">
        <v>348</v>
      </c>
      <c r="I24" s="20">
        <v>2</v>
      </c>
      <c r="J24" s="23">
        <v>350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394</v>
      </c>
      <c r="G25" s="17">
        <v>44</v>
      </c>
      <c r="H25" s="20">
        <v>349</v>
      </c>
      <c r="I25" s="20">
        <v>1</v>
      </c>
      <c r="J25" s="23">
        <v>350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303</v>
      </c>
      <c r="G26" s="17">
        <v>19</v>
      </c>
      <c r="H26" s="20">
        <v>282</v>
      </c>
      <c r="I26" s="20">
        <v>2</v>
      </c>
      <c r="J26" s="23">
        <v>284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395</v>
      </c>
      <c r="G27" s="17">
        <v>45</v>
      </c>
      <c r="H27" s="20">
        <v>342</v>
      </c>
      <c r="I27" s="20">
        <v>8</v>
      </c>
      <c r="J27" s="23">
        <v>350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377</v>
      </c>
      <c r="G28" s="17">
        <v>27</v>
      </c>
      <c r="H28" s="20">
        <v>344</v>
      </c>
      <c r="I28" s="20">
        <v>6</v>
      </c>
      <c r="J28" s="23">
        <v>350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385</v>
      </c>
      <c r="G29" s="17">
        <v>34</v>
      </c>
      <c r="H29" s="20">
        <v>336</v>
      </c>
      <c r="I29" s="20">
        <v>15</v>
      </c>
      <c r="J29" s="23">
        <v>351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387</v>
      </c>
      <c r="G30" s="17">
        <v>37</v>
      </c>
      <c r="H30" s="20">
        <v>346</v>
      </c>
      <c r="I30" s="20">
        <v>4</v>
      </c>
      <c r="J30" s="23">
        <v>350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350</v>
      </c>
      <c r="G31" s="17">
        <v>0</v>
      </c>
      <c r="H31" s="20">
        <v>0</v>
      </c>
      <c r="I31" s="20">
        <v>350</v>
      </c>
      <c r="J31" s="23">
        <v>350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396</v>
      </c>
      <c r="G32" s="17">
        <v>46</v>
      </c>
      <c r="H32" s="20">
        <v>346</v>
      </c>
      <c r="I32" s="20">
        <v>4</v>
      </c>
      <c r="J32" s="23">
        <v>350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350</v>
      </c>
      <c r="G33" s="17">
        <v>0</v>
      </c>
      <c r="H33" s="20">
        <v>260</v>
      </c>
      <c r="I33" s="20">
        <v>90</v>
      </c>
      <c r="J33" s="23">
        <v>350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578</v>
      </c>
      <c r="G34" s="17">
        <v>228</v>
      </c>
      <c r="H34" s="20">
        <v>346</v>
      </c>
      <c r="I34" s="20">
        <v>4</v>
      </c>
      <c r="J34" s="23">
        <v>350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388</v>
      </c>
      <c r="G35" s="17">
        <v>38</v>
      </c>
      <c r="H35" s="20">
        <v>332</v>
      </c>
      <c r="I35" s="20">
        <v>18</v>
      </c>
      <c r="J35" s="23">
        <v>350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356</v>
      </c>
      <c r="G36" s="17">
        <v>6</v>
      </c>
      <c r="H36" s="20">
        <v>332</v>
      </c>
      <c r="I36" s="20">
        <v>18</v>
      </c>
      <c r="J36" s="23">
        <v>350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384</v>
      </c>
      <c r="G37" s="17">
        <v>34</v>
      </c>
      <c r="H37" s="20">
        <v>340</v>
      </c>
      <c r="I37" s="20">
        <v>10</v>
      </c>
      <c r="J37" s="23">
        <v>350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400</v>
      </c>
      <c r="G38" s="17">
        <v>49</v>
      </c>
      <c r="H38" s="20">
        <v>344</v>
      </c>
      <c r="I38" s="20">
        <v>7</v>
      </c>
      <c r="J38" s="23">
        <v>351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389</v>
      </c>
      <c r="G39" s="17">
        <v>39</v>
      </c>
      <c r="H39" s="20">
        <v>346</v>
      </c>
      <c r="I39" s="20">
        <v>4</v>
      </c>
      <c r="J39" s="23">
        <v>350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413</v>
      </c>
      <c r="G40" s="17">
        <v>63</v>
      </c>
      <c r="H40" s="20">
        <v>331</v>
      </c>
      <c r="I40" s="20">
        <v>19</v>
      </c>
      <c r="J40" s="23">
        <v>350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383</v>
      </c>
      <c r="G41" s="17">
        <v>33</v>
      </c>
      <c r="H41" s="20">
        <v>345</v>
      </c>
      <c r="I41" s="20">
        <v>5</v>
      </c>
      <c r="J41" s="23">
        <v>350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385</v>
      </c>
      <c r="G42" s="17">
        <v>35</v>
      </c>
      <c r="H42" s="20">
        <v>345</v>
      </c>
      <c r="I42" s="20">
        <v>5</v>
      </c>
      <c r="J42" s="23">
        <v>350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436</v>
      </c>
      <c r="G43" s="17">
        <v>86</v>
      </c>
      <c r="H43" s="20">
        <v>324</v>
      </c>
      <c r="I43" s="20">
        <v>26</v>
      </c>
      <c r="J43" s="23">
        <v>350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394</v>
      </c>
      <c r="G44" s="17">
        <v>44</v>
      </c>
      <c r="H44" s="20">
        <v>342</v>
      </c>
      <c r="I44" s="20">
        <v>8</v>
      </c>
      <c r="J44" s="23">
        <v>350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350</v>
      </c>
      <c r="G45" s="17">
        <v>0</v>
      </c>
      <c r="H45" s="20">
        <v>122</v>
      </c>
      <c r="I45" s="20">
        <v>228</v>
      </c>
      <c r="J45" s="23">
        <v>350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389</v>
      </c>
      <c r="G46" s="17">
        <v>39</v>
      </c>
      <c r="H46" s="20">
        <v>347</v>
      </c>
      <c r="I46" s="20">
        <v>3</v>
      </c>
      <c r="J46" s="23">
        <v>350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375</v>
      </c>
      <c r="G47" s="17">
        <v>25</v>
      </c>
      <c r="H47" s="20">
        <v>347</v>
      </c>
      <c r="I47" s="20">
        <v>3</v>
      </c>
      <c r="J47" s="23">
        <v>350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403</v>
      </c>
      <c r="G48" s="17">
        <v>53</v>
      </c>
      <c r="H48" s="20">
        <v>349</v>
      </c>
      <c r="I48" s="20">
        <v>1</v>
      </c>
      <c r="J48" s="23">
        <v>350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406</v>
      </c>
      <c r="G49" s="17">
        <v>56</v>
      </c>
      <c r="H49" s="20">
        <v>349</v>
      </c>
      <c r="I49" s="20">
        <v>1</v>
      </c>
      <c r="J49" s="23">
        <v>350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372</v>
      </c>
      <c r="G50" s="17">
        <v>22</v>
      </c>
      <c r="H50" s="20">
        <v>347</v>
      </c>
      <c r="I50" s="20">
        <v>3</v>
      </c>
      <c r="J50" s="23">
        <v>350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359</v>
      </c>
      <c r="G51" s="17">
        <v>9</v>
      </c>
      <c r="H51" s="20">
        <v>322</v>
      </c>
      <c r="I51" s="20">
        <v>28</v>
      </c>
      <c r="J51" s="23">
        <v>350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372</v>
      </c>
      <c r="G52" s="17">
        <v>22</v>
      </c>
      <c r="H52" s="20">
        <v>330</v>
      </c>
      <c r="I52" s="20">
        <v>20</v>
      </c>
      <c r="J52" s="23">
        <v>350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356</v>
      </c>
      <c r="G53" s="17">
        <v>6</v>
      </c>
      <c r="H53" s="20">
        <v>307</v>
      </c>
      <c r="I53" s="20">
        <v>43</v>
      </c>
      <c r="J53" s="23">
        <v>350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363</v>
      </c>
      <c r="G54" s="17">
        <v>13</v>
      </c>
      <c r="H54" s="20">
        <v>326</v>
      </c>
      <c r="I54" s="20">
        <v>24</v>
      </c>
      <c r="J54" s="23">
        <v>350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379</v>
      </c>
      <c r="G55" s="17">
        <v>29</v>
      </c>
      <c r="H55" s="20">
        <v>343</v>
      </c>
      <c r="I55" s="20">
        <v>7</v>
      </c>
      <c r="J55" s="23">
        <v>350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350</v>
      </c>
      <c r="G56" s="17">
        <v>0</v>
      </c>
      <c r="H56" s="20">
        <v>259</v>
      </c>
      <c r="I56" s="20">
        <v>91</v>
      </c>
      <c r="J56" s="23">
        <v>350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380</v>
      </c>
      <c r="G57" s="17">
        <v>30</v>
      </c>
      <c r="H57" s="20">
        <v>345</v>
      </c>
      <c r="I57" s="20">
        <v>5</v>
      </c>
      <c r="J57" s="23">
        <v>350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391</v>
      </c>
      <c r="G58" s="17">
        <v>41</v>
      </c>
      <c r="H58" s="20">
        <v>346</v>
      </c>
      <c r="I58" s="20">
        <v>4</v>
      </c>
      <c r="J58" s="23">
        <v>350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404</v>
      </c>
      <c r="G59" s="17">
        <v>54</v>
      </c>
      <c r="H59" s="20">
        <v>343</v>
      </c>
      <c r="I59" s="20">
        <v>7</v>
      </c>
      <c r="J59" s="23">
        <v>350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389</v>
      </c>
      <c r="G60" s="17">
        <v>39</v>
      </c>
      <c r="H60" s="20">
        <v>346</v>
      </c>
      <c r="I60" s="20">
        <v>4</v>
      </c>
      <c r="J60" s="23">
        <v>350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385</v>
      </c>
      <c r="G61" s="17">
        <v>35</v>
      </c>
      <c r="H61" s="20">
        <v>346</v>
      </c>
      <c r="I61" s="20">
        <v>4</v>
      </c>
      <c r="J61" s="23">
        <v>350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394</v>
      </c>
      <c r="G62" s="17">
        <v>44</v>
      </c>
      <c r="H62" s="20">
        <v>339</v>
      </c>
      <c r="I62" s="20">
        <v>11</v>
      </c>
      <c r="J62" s="23">
        <v>350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393</v>
      </c>
      <c r="G63" s="17">
        <v>43</v>
      </c>
      <c r="H63" s="20">
        <v>347</v>
      </c>
      <c r="I63" s="20">
        <v>3</v>
      </c>
      <c r="J63" s="23">
        <v>350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357</v>
      </c>
      <c r="G64" s="17">
        <v>7</v>
      </c>
      <c r="H64" s="20">
        <v>261</v>
      </c>
      <c r="I64" s="20">
        <v>89</v>
      </c>
      <c r="J64" s="23">
        <v>350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350</v>
      </c>
      <c r="G65" s="17">
        <v>0</v>
      </c>
      <c r="H65" s="20">
        <v>166</v>
      </c>
      <c r="I65" s="20">
        <v>184</v>
      </c>
      <c r="J65" s="23">
        <v>350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382</v>
      </c>
      <c r="G66" s="17">
        <v>32</v>
      </c>
      <c r="H66" s="20">
        <v>334</v>
      </c>
      <c r="I66" s="20">
        <v>16</v>
      </c>
      <c r="J66" s="23">
        <v>350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388</v>
      </c>
      <c r="G67" s="17">
        <v>38</v>
      </c>
      <c r="H67" s="20">
        <v>307</v>
      </c>
      <c r="I67" s="20">
        <v>43</v>
      </c>
      <c r="J67" s="23">
        <v>350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145</v>
      </c>
      <c r="G68" s="17">
        <v>11</v>
      </c>
      <c r="H68" s="20">
        <v>130</v>
      </c>
      <c r="I68" s="20">
        <v>4</v>
      </c>
      <c r="J68" s="23">
        <v>134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386</v>
      </c>
      <c r="G69" s="17">
        <v>36</v>
      </c>
      <c r="H69" s="20">
        <v>338</v>
      </c>
      <c r="I69" s="20">
        <v>12</v>
      </c>
      <c r="J69" s="23">
        <v>350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377</v>
      </c>
      <c r="G70" s="17">
        <v>27</v>
      </c>
      <c r="H70" s="20">
        <v>342</v>
      </c>
      <c r="I70" s="20">
        <v>8</v>
      </c>
      <c r="J70" s="23">
        <v>350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376</v>
      </c>
      <c r="G71" s="17">
        <v>26</v>
      </c>
      <c r="H71" s="20">
        <v>338</v>
      </c>
      <c r="I71" s="20">
        <v>12</v>
      </c>
      <c r="J71" s="23">
        <v>350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392</v>
      </c>
      <c r="G72" s="17">
        <v>42</v>
      </c>
      <c r="H72" s="20">
        <v>346</v>
      </c>
      <c r="I72" s="20">
        <v>4</v>
      </c>
      <c r="J72" s="23">
        <v>350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400</v>
      </c>
      <c r="G73" s="17">
        <v>50</v>
      </c>
      <c r="H73" s="20">
        <v>345</v>
      </c>
      <c r="I73" s="20">
        <v>5</v>
      </c>
      <c r="J73" s="23">
        <v>350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370</v>
      </c>
      <c r="G74" s="17">
        <v>20</v>
      </c>
      <c r="H74" s="20">
        <v>337</v>
      </c>
      <c r="I74" s="20">
        <v>13</v>
      </c>
      <c r="J74" s="23">
        <v>350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409</v>
      </c>
      <c r="G75" s="17">
        <v>59</v>
      </c>
      <c r="H75" s="20">
        <v>335</v>
      </c>
      <c r="I75" s="20">
        <v>15</v>
      </c>
      <c r="J75" s="23">
        <v>350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378</v>
      </c>
      <c r="G76" s="17">
        <v>28</v>
      </c>
      <c r="H76" s="20">
        <v>345</v>
      </c>
      <c r="I76" s="20">
        <v>5</v>
      </c>
      <c r="J76" s="23">
        <v>350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364</v>
      </c>
      <c r="G77" s="18">
        <v>25</v>
      </c>
      <c r="H77" s="21">
        <v>333</v>
      </c>
      <c r="I77" s="21">
        <v>6</v>
      </c>
      <c r="J77" s="24">
        <v>339</v>
      </c>
      <c r="K77" s="4"/>
    </row>
    <row r="78" spans="1:11">
      <c r="F78" s="11">
        <f>SUM(F4:F77)</f>
        <v>27373</v>
      </c>
      <c r="G78" s="19">
        <f>SUM(G4:G77)</f>
        <v>2557</v>
      </c>
      <c r="H78" s="22">
        <f>SUM(H4:H77)</f>
        <v>22708</v>
      </c>
      <c r="I78" s="22">
        <f>SUM(I4:I77)</f>
        <v>2108</v>
      </c>
      <c r="J78" s="25">
        <f>SUM(J4:J77)</f>
        <v>24816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3196</v>
      </c>
      <c r="G4" s="17">
        <v>431</v>
      </c>
      <c r="H4" s="20">
        <v>2733</v>
      </c>
      <c r="I4" s="20">
        <v>32</v>
      </c>
      <c r="J4" s="23">
        <v>2765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2992</v>
      </c>
      <c r="G5" s="17">
        <v>224</v>
      </c>
      <c r="H5" s="20">
        <v>2753</v>
      </c>
      <c r="I5" s="20">
        <v>15</v>
      </c>
      <c r="J5" s="23">
        <v>2768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2292</v>
      </c>
      <c r="G6" s="17">
        <v>137</v>
      </c>
      <c r="H6" s="20">
        <v>2079</v>
      </c>
      <c r="I6" s="20">
        <v>76</v>
      </c>
      <c r="J6" s="23">
        <v>2155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3099</v>
      </c>
      <c r="G7" s="17">
        <v>330</v>
      </c>
      <c r="H7" s="20">
        <v>2751</v>
      </c>
      <c r="I7" s="20">
        <v>18</v>
      </c>
      <c r="J7" s="23">
        <v>2769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3013</v>
      </c>
      <c r="G8" s="18">
        <v>244</v>
      </c>
      <c r="H8" s="21">
        <v>2735</v>
      </c>
      <c r="I8" s="21">
        <v>34</v>
      </c>
      <c r="J8" s="24">
        <v>2769</v>
      </c>
      <c r="K8" s="4"/>
    </row>
    <row r="9" spans="1:11">
      <c r="F9" s="11">
        <f>SUM(F4:F8)</f>
        <v>14592</v>
      </c>
      <c r="G9" s="19">
        <f>SUM(G4:G8)</f>
        <v>1366</v>
      </c>
      <c r="H9" s="22">
        <f>SUM(H4:H8)</f>
        <v>13051</v>
      </c>
      <c r="I9" s="22">
        <f>SUM(I4:I8)</f>
        <v>175</v>
      </c>
      <c r="J9" s="25">
        <f>SUM(J4:J8)</f>
        <v>13226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486</v>
      </c>
      <c r="G5" s="18">
        <v>1</v>
      </c>
      <c r="H5" s="21">
        <v>434</v>
      </c>
      <c r="I5" s="21">
        <v>51</v>
      </c>
      <c r="J5" s="24">
        <v>485</v>
      </c>
      <c r="K5" s="4"/>
    </row>
    <row r="6" spans="1:11">
      <c r="F6" s="11">
        <f>SUM(F4:F5)</f>
        <v>487</v>
      </c>
      <c r="G6" s="19">
        <f>SUM(G4:G5)</f>
        <v>1</v>
      </c>
      <c r="H6" s="22">
        <f>SUM(H4:H5)</f>
        <v>434</v>
      </c>
      <c r="I6" s="22">
        <f>SUM(I4:I5)</f>
        <v>52</v>
      </c>
      <c r="J6" s="25">
        <f>SUM(J4:J5)</f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808</v>
      </c>
      <c r="G4" s="17">
        <v>68</v>
      </c>
      <c r="H4" s="20">
        <v>731</v>
      </c>
      <c r="I4" s="20">
        <v>9</v>
      </c>
      <c r="J4" s="23">
        <v>740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833</v>
      </c>
      <c r="G5" s="17">
        <v>93</v>
      </c>
      <c r="H5" s="20">
        <v>726</v>
      </c>
      <c r="I5" s="20">
        <v>14</v>
      </c>
      <c r="J5" s="23">
        <v>740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845</v>
      </c>
      <c r="G6" s="17">
        <v>105</v>
      </c>
      <c r="H6" s="20">
        <v>731</v>
      </c>
      <c r="I6" s="20">
        <v>9</v>
      </c>
      <c r="J6" s="23">
        <v>740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812</v>
      </c>
      <c r="G7" s="17">
        <v>72</v>
      </c>
      <c r="H7" s="20">
        <v>732</v>
      </c>
      <c r="I7" s="20">
        <v>8</v>
      </c>
      <c r="J7" s="23">
        <v>740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852</v>
      </c>
      <c r="G8" s="17">
        <v>111</v>
      </c>
      <c r="H8" s="20">
        <v>734</v>
      </c>
      <c r="I8" s="20">
        <v>7</v>
      </c>
      <c r="J8" s="23">
        <v>741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826</v>
      </c>
      <c r="G9" s="17">
        <v>86</v>
      </c>
      <c r="H9" s="20">
        <v>732</v>
      </c>
      <c r="I9" s="20">
        <v>8</v>
      </c>
      <c r="J9" s="23">
        <v>740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814</v>
      </c>
      <c r="G10" s="17">
        <v>74</v>
      </c>
      <c r="H10" s="20">
        <v>729</v>
      </c>
      <c r="I10" s="20">
        <v>11</v>
      </c>
      <c r="J10" s="23">
        <v>740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11</v>
      </c>
      <c r="G11" s="17">
        <v>0</v>
      </c>
      <c r="H11" s="20">
        <v>4</v>
      </c>
      <c r="I11" s="20">
        <v>7</v>
      </c>
      <c r="J11" s="23">
        <v>11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809</v>
      </c>
      <c r="G12" s="17">
        <v>69</v>
      </c>
      <c r="H12" s="20">
        <v>729</v>
      </c>
      <c r="I12" s="20">
        <v>11</v>
      </c>
      <c r="J12" s="23">
        <v>740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579</v>
      </c>
      <c r="G13" s="17">
        <v>65</v>
      </c>
      <c r="H13" s="20">
        <v>514</v>
      </c>
      <c r="I13" s="20">
        <v>0</v>
      </c>
      <c r="J13" s="23">
        <v>514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569</v>
      </c>
      <c r="G14" s="17">
        <v>54</v>
      </c>
      <c r="H14" s="20">
        <v>515</v>
      </c>
      <c r="I14" s="20">
        <v>0</v>
      </c>
      <c r="J14" s="23">
        <v>515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837</v>
      </c>
      <c r="G15" s="17">
        <v>97</v>
      </c>
      <c r="H15" s="20">
        <v>731</v>
      </c>
      <c r="I15" s="20">
        <v>9</v>
      </c>
      <c r="J15" s="23">
        <v>740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801</v>
      </c>
      <c r="G16" s="17">
        <v>61</v>
      </c>
      <c r="H16" s="20">
        <v>734</v>
      </c>
      <c r="I16" s="20">
        <v>6</v>
      </c>
      <c r="J16" s="23">
        <v>740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10</v>
      </c>
      <c r="G17" s="18">
        <v>0</v>
      </c>
      <c r="H17" s="21">
        <v>6</v>
      </c>
      <c r="I17" s="21">
        <v>4</v>
      </c>
      <c r="J17" s="24">
        <v>10</v>
      </c>
      <c r="K17" s="4"/>
    </row>
    <row r="18" spans="1:11">
      <c r="F18" s="11">
        <f>SUM(F4:F17)</f>
        <v>9406</v>
      </c>
      <c r="G18" s="19">
        <f>SUM(G4:G17)</f>
        <v>955</v>
      </c>
      <c r="H18" s="22">
        <f>SUM(H4:H17)</f>
        <v>8348</v>
      </c>
      <c r="I18" s="22">
        <f>SUM(I4:I17)</f>
        <v>103</v>
      </c>
      <c r="J18" s="25">
        <f>SUM(J4:J17)</f>
        <v>8451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1170</v>
      </c>
      <c r="G4" s="17">
        <v>221</v>
      </c>
      <c r="H4" s="20">
        <v>944</v>
      </c>
      <c r="I4" s="20">
        <v>5</v>
      </c>
      <c r="J4" s="23">
        <v>949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1040</v>
      </c>
      <c r="G5" s="18">
        <v>91</v>
      </c>
      <c r="H5" s="21">
        <v>931</v>
      </c>
      <c r="I5" s="21">
        <v>18</v>
      </c>
      <c r="J5" s="24">
        <v>949</v>
      </c>
      <c r="K5" s="4"/>
    </row>
    <row r="6" spans="1:11">
      <c r="F6" s="11">
        <f>SUM(F4:F5)</f>
        <v>2210</v>
      </c>
      <c r="G6" s="19">
        <f>SUM(G4:G5)</f>
        <v>312</v>
      </c>
      <c r="H6" s="22">
        <f>SUM(H4:H5)</f>
        <v>1875</v>
      </c>
      <c r="I6" s="22">
        <f>SUM(I4:I5)</f>
        <v>23</v>
      </c>
      <c r="J6" s="25">
        <f>SUM(J4:J5)</f>
        <v>1898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323</v>
      </c>
      <c r="G5" s="17">
        <v>24</v>
      </c>
      <c r="H5" s="20">
        <v>228</v>
      </c>
      <c r="I5" s="20">
        <v>71</v>
      </c>
      <c r="J5" s="23">
        <v>299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4</v>
      </c>
      <c r="G6" s="17">
        <v>0</v>
      </c>
      <c r="H6" s="20">
        <v>2</v>
      </c>
      <c r="I6" s="20">
        <v>2</v>
      </c>
      <c r="J6" s="23">
        <v>4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324</v>
      </c>
      <c r="G7" s="17">
        <v>31</v>
      </c>
      <c r="H7" s="20">
        <v>289</v>
      </c>
      <c r="I7" s="20">
        <v>4</v>
      </c>
      <c r="J7" s="23">
        <v>293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343</v>
      </c>
      <c r="G8" s="17">
        <v>44</v>
      </c>
      <c r="H8" s="20">
        <v>296</v>
      </c>
      <c r="I8" s="20">
        <v>3</v>
      </c>
      <c r="J8" s="23">
        <v>299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341</v>
      </c>
      <c r="G9" s="17">
        <v>43</v>
      </c>
      <c r="H9" s="20">
        <v>295</v>
      </c>
      <c r="I9" s="20">
        <v>3</v>
      </c>
      <c r="J9" s="23">
        <v>298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332</v>
      </c>
      <c r="G10" s="17">
        <v>34</v>
      </c>
      <c r="H10" s="20">
        <v>296</v>
      </c>
      <c r="I10" s="20">
        <v>2</v>
      </c>
      <c r="J10" s="23">
        <v>298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298</v>
      </c>
      <c r="G11" s="17">
        <v>0</v>
      </c>
      <c r="H11" s="20">
        <v>96</v>
      </c>
      <c r="I11" s="20">
        <v>202</v>
      </c>
      <c r="J11" s="23">
        <v>298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343</v>
      </c>
      <c r="G12" s="17">
        <v>51</v>
      </c>
      <c r="H12" s="20">
        <v>290</v>
      </c>
      <c r="I12" s="20">
        <v>2</v>
      </c>
      <c r="J12" s="23">
        <v>292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357</v>
      </c>
      <c r="G13" s="17">
        <v>59</v>
      </c>
      <c r="H13" s="20">
        <v>263</v>
      </c>
      <c r="I13" s="20">
        <v>35</v>
      </c>
      <c r="J13" s="23">
        <v>298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344</v>
      </c>
      <c r="G14" s="17">
        <v>46</v>
      </c>
      <c r="H14" s="20">
        <v>297</v>
      </c>
      <c r="I14" s="20">
        <v>1</v>
      </c>
      <c r="J14" s="23">
        <v>298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343</v>
      </c>
      <c r="G15" s="17">
        <v>45</v>
      </c>
      <c r="H15" s="20">
        <v>288</v>
      </c>
      <c r="I15" s="20">
        <v>10</v>
      </c>
      <c r="J15" s="23">
        <v>298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320</v>
      </c>
      <c r="G16" s="17">
        <v>22</v>
      </c>
      <c r="H16" s="20">
        <v>275</v>
      </c>
      <c r="I16" s="20">
        <v>23</v>
      </c>
      <c r="J16" s="23">
        <v>298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336</v>
      </c>
      <c r="G17" s="17">
        <v>38</v>
      </c>
      <c r="H17" s="20">
        <v>282</v>
      </c>
      <c r="I17" s="20">
        <v>16</v>
      </c>
      <c r="J17" s="23">
        <v>298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299</v>
      </c>
      <c r="G18" s="17">
        <v>1</v>
      </c>
      <c r="H18" s="20">
        <v>1</v>
      </c>
      <c r="I18" s="20">
        <v>297</v>
      </c>
      <c r="J18" s="23">
        <v>298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298</v>
      </c>
      <c r="G19" s="17">
        <v>0</v>
      </c>
      <c r="H19" s="20">
        <v>124</v>
      </c>
      <c r="I19" s="20">
        <v>174</v>
      </c>
      <c r="J19" s="23">
        <v>298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300</v>
      </c>
      <c r="G20" s="17">
        <v>2</v>
      </c>
      <c r="H20" s="20">
        <v>86</v>
      </c>
      <c r="I20" s="20">
        <v>212</v>
      </c>
      <c r="J20" s="23">
        <v>298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332</v>
      </c>
      <c r="G21" s="17">
        <v>34</v>
      </c>
      <c r="H21" s="20">
        <v>289</v>
      </c>
      <c r="I21" s="20">
        <v>9</v>
      </c>
      <c r="J21" s="23">
        <v>298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305</v>
      </c>
      <c r="G22" s="17">
        <v>7</v>
      </c>
      <c r="H22" s="20">
        <v>206</v>
      </c>
      <c r="I22" s="20">
        <v>92</v>
      </c>
      <c r="J22" s="23">
        <v>298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337</v>
      </c>
      <c r="G23" s="18">
        <v>39</v>
      </c>
      <c r="H23" s="21">
        <v>295</v>
      </c>
      <c r="I23" s="21">
        <v>3</v>
      </c>
      <c r="J23" s="24">
        <v>298</v>
      </c>
      <c r="K23" s="4"/>
    </row>
    <row r="24" spans="1:11">
      <c r="F24" s="11">
        <f>SUM(F4:F23)</f>
        <v>5883</v>
      </c>
      <c r="G24" s="19">
        <f>SUM(G4:G23)</f>
        <v>520</v>
      </c>
      <c r="H24" s="22">
        <f>SUM(H4:H23)</f>
        <v>4200</v>
      </c>
      <c r="I24" s="22">
        <f>SUM(I4:I23)</f>
        <v>1163</v>
      </c>
      <c r="J24" s="25">
        <f>SUM(J4:J23)</f>
        <v>5363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407</v>
      </c>
      <c r="G4" s="17">
        <v>56</v>
      </c>
      <c r="H4" s="20">
        <v>348</v>
      </c>
      <c r="I4" s="20">
        <v>3</v>
      </c>
      <c r="J4" s="23">
        <v>351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371</v>
      </c>
      <c r="G5" s="17">
        <v>20</v>
      </c>
      <c r="H5" s="20">
        <v>328</v>
      </c>
      <c r="I5" s="20">
        <v>23</v>
      </c>
      <c r="J5" s="23">
        <v>351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382</v>
      </c>
      <c r="G6" s="17">
        <v>31</v>
      </c>
      <c r="H6" s="20">
        <v>336</v>
      </c>
      <c r="I6" s="20">
        <v>15</v>
      </c>
      <c r="J6" s="23">
        <v>351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377</v>
      </c>
      <c r="G7" s="17">
        <v>26</v>
      </c>
      <c r="H7" s="20">
        <v>305</v>
      </c>
      <c r="I7" s="20">
        <v>46</v>
      </c>
      <c r="J7" s="23">
        <v>351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428</v>
      </c>
      <c r="G8" s="17">
        <v>77</v>
      </c>
      <c r="H8" s="20">
        <v>31</v>
      </c>
      <c r="I8" s="20">
        <v>320</v>
      </c>
      <c r="J8" s="23">
        <v>351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174</v>
      </c>
      <c r="G9" s="17">
        <v>4</v>
      </c>
      <c r="H9" s="20">
        <v>166</v>
      </c>
      <c r="I9" s="20">
        <v>4</v>
      </c>
      <c r="J9" s="23">
        <v>170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372</v>
      </c>
      <c r="G10" s="17">
        <v>21</v>
      </c>
      <c r="H10" s="20">
        <v>347</v>
      </c>
      <c r="I10" s="20">
        <v>4</v>
      </c>
      <c r="J10" s="23">
        <v>351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375</v>
      </c>
      <c r="G11" s="17">
        <v>24</v>
      </c>
      <c r="H11" s="20">
        <v>331</v>
      </c>
      <c r="I11" s="20">
        <v>20</v>
      </c>
      <c r="J11" s="23">
        <v>351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351</v>
      </c>
      <c r="G12" s="17">
        <v>0</v>
      </c>
      <c r="H12" s="20">
        <v>0</v>
      </c>
      <c r="I12" s="20">
        <v>351</v>
      </c>
      <c r="J12" s="23">
        <v>351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377</v>
      </c>
      <c r="G13" s="18">
        <v>26</v>
      </c>
      <c r="H13" s="21">
        <v>345</v>
      </c>
      <c r="I13" s="21">
        <v>6</v>
      </c>
      <c r="J13" s="24">
        <v>351</v>
      </c>
      <c r="K13" s="4"/>
    </row>
    <row r="14" spans="1:11">
      <c r="F14" s="11">
        <f>SUM(F4:F13)</f>
        <v>3614</v>
      </c>
      <c r="G14" s="19">
        <f>SUM(G4:G13)</f>
        <v>285</v>
      </c>
      <c r="H14" s="22">
        <f>SUM(H4:H13)</f>
        <v>2537</v>
      </c>
      <c r="I14" s="22">
        <f>SUM(I4:I13)</f>
        <v>792</v>
      </c>
      <c r="J14" s="25">
        <f>SUM(J4:J13)</f>
        <v>3329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1112</v>
      </c>
      <c r="G4" s="17">
        <v>67</v>
      </c>
      <c r="H4" s="20">
        <v>941</v>
      </c>
      <c r="I4" s="20">
        <v>104</v>
      </c>
      <c r="J4" s="23">
        <v>1045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1053</v>
      </c>
      <c r="G5" s="18">
        <v>9</v>
      </c>
      <c r="H5" s="21">
        <v>962</v>
      </c>
      <c r="I5" s="21">
        <v>82</v>
      </c>
      <c r="J5" s="24">
        <v>1044</v>
      </c>
      <c r="K5" s="4"/>
    </row>
    <row r="6" spans="1:11">
      <c r="F6" s="11">
        <f>SUM(F4:F5)</f>
        <v>2165</v>
      </c>
      <c r="G6" s="19">
        <f>SUM(G4:G5)</f>
        <v>76</v>
      </c>
      <c r="H6" s="22">
        <f>SUM(H4:H5)</f>
        <v>1903</v>
      </c>
      <c r="I6" s="22">
        <f>SUM(I4:I5)</f>
        <v>186</v>
      </c>
      <c r="J6" s="25">
        <f>SUM(J4:J5)</f>
        <v>2089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176</v>
      </c>
      <c r="G4" s="17">
        <v>11</v>
      </c>
      <c r="H4" s="20">
        <v>164</v>
      </c>
      <c r="I4" s="20">
        <v>1</v>
      </c>
      <c r="J4" s="23">
        <v>165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182</v>
      </c>
      <c r="G5" s="17">
        <v>18</v>
      </c>
      <c r="H5" s="20">
        <v>163</v>
      </c>
      <c r="I5" s="20">
        <v>1</v>
      </c>
      <c r="J5" s="23">
        <v>164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164</v>
      </c>
      <c r="G6" s="17">
        <v>0</v>
      </c>
      <c r="H6" s="20">
        <v>44</v>
      </c>
      <c r="I6" s="20">
        <v>120</v>
      </c>
      <c r="J6" s="23">
        <v>164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183</v>
      </c>
      <c r="G7" s="17">
        <v>19</v>
      </c>
      <c r="H7" s="20">
        <v>163</v>
      </c>
      <c r="I7" s="20">
        <v>1</v>
      </c>
      <c r="J7" s="23">
        <v>164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174</v>
      </c>
      <c r="G8" s="18">
        <v>10</v>
      </c>
      <c r="H8" s="21">
        <v>150</v>
      </c>
      <c r="I8" s="21">
        <v>14</v>
      </c>
      <c r="J8" s="24">
        <v>164</v>
      </c>
      <c r="K8" s="4"/>
    </row>
    <row r="9" spans="1:11">
      <c r="F9" s="11">
        <f>SUM(F4:F8)</f>
        <v>879</v>
      </c>
      <c r="G9" s="19">
        <f>SUM(G4:G8)</f>
        <v>58</v>
      </c>
      <c r="H9" s="22">
        <f>SUM(H4:H8)</f>
        <v>684</v>
      </c>
      <c r="I9" s="22">
        <f>SUM(I4:I8)</f>
        <v>137</v>
      </c>
      <c r="J9" s="25">
        <f>SUM(J4:J8)</f>
        <v>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1027</v>
      </c>
      <c r="G4" s="17">
        <v>120</v>
      </c>
      <c r="H4" s="20">
        <v>903</v>
      </c>
      <c r="I4" s="20">
        <v>4</v>
      </c>
      <c r="J4" s="23">
        <v>907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970</v>
      </c>
      <c r="G5" s="18">
        <v>63</v>
      </c>
      <c r="H5" s="21">
        <v>895</v>
      </c>
      <c r="I5" s="21">
        <v>12</v>
      </c>
      <c r="J5" s="24">
        <v>907</v>
      </c>
      <c r="K5" s="4"/>
    </row>
    <row r="6" spans="1:11">
      <c r="F6" s="11">
        <f>SUM(F4:F5)</f>
        <v>1997</v>
      </c>
      <c r="G6" s="19">
        <f>SUM(G4:G5)</f>
        <v>183</v>
      </c>
      <c r="H6" s="22">
        <f>SUM(H4:H5)</f>
        <v>1798</v>
      </c>
      <c r="I6" s="22">
        <f>SUM(I4:I5)</f>
        <v>16</v>
      </c>
      <c r="J6" s="25">
        <f>SUM(J4:J5)</f>
        <v>1814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301</v>
      </c>
      <c r="G4" s="17">
        <v>36</v>
      </c>
      <c r="H4" s="20">
        <v>257</v>
      </c>
      <c r="I4" s="20">
        <v>8</v>
      </c>
      <c r="J4" s="23">
        <v>265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323</v>
      </c>
      <c r="G5" s="17">
        <v>54</v>
      </c>
      <c r="H5" s="20">
        <v>227</v>
      </c>
      <c r="I5" s="20">
        <v>42</v>
      </c>
      <c r="J5" s="23">
        <v>269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294</v>
      </c>
      <c r="G6" s="17">
        <v>29</v>
      </c>
      <c r="H6" s="20">
        <v>255</v>
      </c>
      <c r="I6" s="20">
        <v>10</v>
      </c>
      <c r="J6" s="23">
        <v>265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293</v>
      </c>
      <c r="G7" s="17">
        <v>28</v>
      </c>
      <c r="H7" s="20">
        <v>239</v>
      </c>
      <c r="I7" s="20">
        <v>26</v>
      </c>
      <c r="J7" s="23">
        <v>265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293</v>
      </c>
      <c r="G8" s="17">
        <v>29</v>
      </c>
      <c r="H8" s="20">
        <v>257</v>
      </c>
      <c r="I8" s="20">
        <v>7</v>
      </c>
      <c r="J8" s="23">
        <v>264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294</v>
      </c>
      <c r="G9" s="18">
        <v>30</v>
      </c>
      <c r="H9" s="21">
        <v>258</v>
      </c>
      <c r="I9" s="21">
        <v>6</v>
      </c>
      <c r="J9" s="24">
        <v>264</v>
      </c>
      <c r="K9" s="4"/>
    </row>
    <row r="10" spans="1:11">
      <c r="F10" s="11">
        <f>SUM(F4:F9)</f>
        <v>1798</v>
      </c>
      <c r="G10" s="19">
        <f>SUM(G4:G9)</f>
        <v>206</v>
      </c>
      <c r="H10" s="22">
        <f>SUM(H4:H9)</f>
        <v>1493</v>
      </c>
      <c r="I10" s="22">
        <f>SUM(I4:I9)</f>
        <v>99</v>
      </c>
      <c r="J10" s="25">
        <f>SUM(J4:J9)</f>
        <v>1592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227</v>
      </c>
      <c r="G4" s="17">
        <v>1</v>
      </c>
      <c r="H4" s="20">
        <v>53</v>
      </c>
      <c r="I4" s="20">
        <v>173</v>
      </c>
      <c r="J4" s="23">
        <v>226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258</v>
      </c>
      <c r="G5" s="17">
        <v>32</v>
      </c>
      <c r="H5" s="20">
        <v>223</v>
      </c>
      <c r="I5" s="20">
        <v>3</v>
      </c>
      <c r="J5" s="23">
        <v>226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254</v>
      </c>
      <c r="G6" s="17">
        <v>29</v>
      </c>
      <c r="H6" s="20">
        <v>216</v>
      </c>
      <c r="I6" s="20">
        <v>9</v>
      </c>
      <c r="J6" s="23">
        <v>225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228</v>
      </c>
      <c r="G7" s="17">
        <v>3</v>
      </c>
      <c r="H7" s="20">
        <v>62</v>
      </c>
      <c r="I7" s="20">
        <v>163</v>
      </c>
      <c r="J7" s="23">
        <v>225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240</v>
      </c>
      <c r="G8" s="18">
        <v>15</v>
      </c>
      <c r="H8" s="21">
        <v>215</v>
      </c>
      <c r="I8" s="21">
        <v>10</v>
      </c>
      <c r="J8" s="24">
        <v>225</v>
      </c>
      <c r="K8" s="4"/>
    </row>
    <row r="9" spans="1:11">
      <c r="F9" s="11">
        <f>SUM(F4:F8)</f>
        <v>1207</v>
      </c>
      <c r="G9" s="19">
        <f>SUM(G4:G8)</f>
        <v>80</v>
      </c>
      <c r="H9" s="22">
        <f>SUM(H4:H8)</f>
        <v>769</v>
      </c>
      <c r="I9" s="22">
        <f>SUM(I4:I8)</f>
        <v>358</v>
      </c>
      <c r="J9" s="25">
        <f>SUM(J4:J8)</f>
        <v>1127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667</v>
      </c>
      <c r="G4" s="17">
        <v>15</v>
      </c>
      <c r="H4" s="20">
        <v>616</v>
      </c>
      <c r="I4" s="20">
        <v>36</v>
      </c>
      <c r="J4" s="23">
        <v>652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728</v>
      </c>
      <c r="G5" s="17">
        <v>76</v>
      </c>
      <c r="H5" s="20">
        <v>641</v>
      </c>
      <c r="I5" s="20">
        <v>11</v>
      </c>
      <c r="J5" s="23">
        <v>652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684</v>
      </c>
      <c r="G6" s="17">
        <v>32</v>
      </c>
      <c r="H6" s="20">
        <v>649</v>
      </c>
      <c r="I6" s="20">
        <v>3</v>
      </c>
      <c r="J6" s="23">
        <v>652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701</v>
      </c>
      <c r="G7" s="17">
        <v>50</v>
      </c>
      <c r="H7" s="20">
        <v>648</v>
      </c>
      <c r="I7" s="20">
        <v>3</v>
      </c>
      <c r="J7" s="23">
        <v>651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698</v>
      </c>
      <c r="G8" s="17">
        <v>47</v>
      </c>
      <c r="H8" s="20">
        <v>651</v>
      </c>
      <c r="I8" s="20">
        <v>0</v>
      </c>
      <c r="J8" s="23">
        <v>651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975</v>
      </c>
      <c r="G9" s="17">
        <v>324</v>
      </c>
      <c r="H9" s="20">
        <v>615</v>
      </c>
      <c r="I9" s="20">
        <v>36</v>
      </c>
      <c r="J9" s="23">
        <v>651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702</v>
      </c>
      <c r="G10" s="18">
        <v>51</v>
      </c>
      <c r="H10" s="21">
        <v>651</v>
      </c>
      <c r="I10" s="21">
        <v>0</v>
      </c>
      <c r="J10" s="24">
        <v>651</v>
      </c>
      <c r="K10" s="4"/>
    </row>
    <row r="11" spans="1:11">
      <c r="F11" s="11">
        <f>SUM(F4:F10)</f>
        <v>5155</v>
      </c>
      <c r="G11" s="19">
        <f>SUM(G4:G10)</f>
        <v>595</v>
      </c>
      <c r="H11" s="22">
        <f>SUM(H4:H10)</f>
        <v>4471</v>
      </c>
      <c r="I11" s="22">
        <f>SUM(I4:I10)</f>
        <v>89</v>
      </c>
      <c r="J11" s="25">
        <f>SUM(J4:J10)</f>
        <v>4560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286</v>
      </c>
      <c r="G4" s="17">
        <v>34</v>
      </c>
      <c r="H4" s="20">
        <v>246</v>
      </c>
      <c r="I4" s="20">
        <v>6</v>
      </c>
      <c r="J4" s="23">
        <v>252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260</v>
      </c>
      <c r="G5" s="17">
        <v>8</v>
      </c>
      <c r="H5" s="20">
        <v>244</v>
      </c>
      <c r="I5" s="20">
        <v>8</v>
      </c>
      <c r="J5" s="23">
        <v>252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253</v>
      </c>
      <c r="G6" s="17">
        <v>1</v>
      </c>
      <c r="H6" s="20">
        <v>227</v>
      </c>
      <c r="I6" s="20">
        <v>25</v>
      </c>
      <c r="J6" s="23">
        <v>252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257</v>
      </c>
      <c r="G7" s="17">
        <v>5</v>
      </c>
      <c r="H7" s="20">
        <v>234</v>
      </c>
      <c r="I7" s="20">
        <v>18</v>
      </c>
      <c r="J7" s="23">
        <v>252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277</v>
      </c>
      <c r="G8" s="17">
        <v>25</v>
      </c>
      <c r="H8" s="20">
        <v>239</v>
      </c>
      <c r="I8" s="20">
        <v>13</v>
      </c>
      <c r="J8" s="23">
        <v>252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252</v>
      </c>
      <c r="G9" s="17">
        <v>0</v>
      </c>
      <c r="H9" s="20">
        <v>231</v>
      </c>
      <c r="I9" s="20">
        <v>21</v>
      </c>
      <c r="J9" s="23">
        <v>252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271</v>
      </c>
      <c r="G10" s="17">
        <v>19</v>
      </c>
      <c r="H10" s="20">
        <v>250</v>
      </c>
      <c r="I10" s="20">
        <v>2</v>
      </c>
      <c r="J10" s="23">
        <v>252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263</v>
      </c>
      <c r="G11" s="17">
        <v>12</v>
      </c>
      <c r="H11" s="20">
        <v>246</v>
      </c>
      <c r="I11" s="20">
        <v>5</v>
      </c>
      <c r="J11" s="23">
        <v>251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263</v>
      </c>
      <c r="G12" s="17">
        <v>12</v>
      </c>
      <c r="H12" s="20">
        <v>249</v>
      </c>
      <c r="I12" s="20">
        <v>2</v>
      </c>
      <c r="J12" s="23">
        <v>251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264</v>
      </c>
      <c r="G13" s="18">
        <v>13</v>
      </c>
      <c r="H13" s="21">
        <v>247</v>
      </c>
      <c r="I13" s="21">
        <v>4</v>
      </c>
      <c r="J13" s="24">
        <v>251</v>
      </c>
      <c r="K13" s="4"/>
    </row>
    <row r="14" spans="1:11">
      <c r="F14" s="11">
        <f>SUM(F4:F13)</f>
        <v>2646</v>
      </c>
      <c r="G14" s="19">
        <f>SUM(G4:G13)</f>
        <v>129</v>
      </c>
      <c r="H14" s="22">
        <f>SUM(H4:H13)</f>
        <v>2413</v>
      </c>
      <c r="I14" s="22">
        <f>SUM(I4:I13)</f>
        <v>104</v>
      </c>
      <c r="J14" s="25">
        <f>SUM(J4:J13)</f>
        <v>2517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324</v>
      </c>
      <c r="G4" s="17">
        <v>7</v>
      </c>
      <c r="H4" s="20">
        <v>316</v>
      </c>
      <c r="I4" s="20">
        <v>1</v>
      </c>
      <c r="J4" s="23">
        <v>317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341</v>
      </c>
      <c r="G5" s="17">
        <v>25</v>
      </c>
      <c r="H5" s="20">
        <v>316</v>
      </c>
      <c r="I5" s="20">
        <v>0</v>
      </c>
      <c r="J5" s="23">
        <v>316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329</v>
      </c>
      <c r="G6" s="17">
        <v>13</v>
      </c>
      <c r="H6" s="20">
        <v>315</v>
      </c>
      <c r="I6" s="20">
        <v>1</v>
      </c>
      <c r="J6" s="23">
        <v>316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334</v>
      </c>
      <c r="G7" s="17">
        <v>18</v>
      </c>
      <c r="H7" s="20">
        <v>316</v>
      </c>
      <c r="I7" s="20">
        <v>0</v>
      </c>
      <c r="J7" s="23">
        <v>316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329</v>
      </c>
      <c r="G8" s="17">
        <v>13</v>
      </c>
      <c r="H8" s="20">
        <v>314</v>
      </c>
      <c r="I8" s="20">
        <v>2</v>
      </c>
      <c r="J8" s="23">
        <v>316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325</v>
      </c>
      <c r="G9" s="17">
        <v>9</v>
      </c>
      <c r="H9" s="20">
        <v>316</v>
      </c>
      <c r="I9" s="20">
        <v>0</v>
      </c>
      <c r="J9" s="23">
        <v>316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318</v>
      </c>
      <c r="G10" s="18">
        <v>1</v>
      </c>
      <c r="H10" s="21">
        <v>317</v>
      </c>
      <c r="I10" s="21">
        <v>0</v>
      </c>
      <c r="J10" s="24">
        <v>317</v>
      </c>
      <c r="K10" s="4"/>
    </row>
    <row r="11" spans="1:11">
      <c r="F11" s="11">
        <f>SUM(F4:F10)</f>
        <v>2300</v>
      </c>
      <c r="G11" s="19">
        <f>SUM(G4:G10)</f>
        <v>86</v>
      </c>
      <c r="H11" s="22">
        <f>SUM(H4:H10)</f>
        <v>2210</v>
      </c>
      <c r="I11" s="22">
        <f>SUM(I4:I10)</f>
        <v>4</v>
      </c>
      <c r="J11" s="25">
        <f>SUM(J4:J10)</f>
        <v>2214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598</v>
      </c>
      <c r="G4" s="17">
        <v>34</v>
      </c>
      <c r="H4" s="20">
        <v>556</v>
      </c>
      <c r="I4" s="20">
        <v>8</v>
      </c>
      <c r="J4" s="23">
        <v>564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574</v>
      </c>
      <c r="G5" s="17">
        <v>11</v>
      </c>
      <c r="H5" s="20">
        <v>356</v>
      </c>
      <c r="I5" s="20">
        <v>207</v>
      </c>
      <c r="J5" s="23">
        <v>563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604</v>
      </c>
      <c r="G6" s="17">
        <v>41</v>
      </c>
      <c r="H6" s="20">
        <v>557</v>
      </c>
      <c r="I6" s="20">
        <v>6</v>
      </c>
      <c r="J6" s="23">
        <v>563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586</v>
      </c>
      <c r="G7" s="17">
        <v>23</v>
      </c>
      <c r="H7" s="20">
        <v>556</v>
      </c>
      <c r="I7" s="20">
        <v>7</v>
      </c>
      <c r="J7" s="23">
        <v>563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566</v>
      </c>
      <c r="G8" s="17">
        <v>3</v>
      </c>
      <c r="H8" s="20">
        <v>168</v>
      </c>
      <c r="I8" s="20">
        <v>395</v>
      </c>
      <c r="J8" s="23">
        <v>563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591</v>
      </c>
      <c r="G9" s="17">
        <v>28</v>
      </c>
      <c r="H9" s="20">
        <v>548</v>
      </c>
      <c r="I9" s="20">
        <v>15</v>
      </c>
      <c r="J9" s="23">
        <v>563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575</v>
      </c>
      <c r="G10" s="18">
        <v>12</v>
      </c>
      <c r="H10" s="21">
        <v>532</v>
      </c>
      <c r="I10" s="21">
        <v>31</v>
      </c>
      <c r="J10" s="24">
        <v>563</v>
      </c>
      <c r="K10" s="4"/>
    </row>
    <row r="11" spans="1:11">
      <c r="F11" s="11">
        <f>SUM(F4:F10)</f>
        <v>4094</v>
      </c>
      <c r="G11" s="19">
        <f>SUM(G4:G10)</f>
        <v>152</v>
      </c>
      <c r="H11" s="22">
        <f>SUM(H4:H10)</f>
        <v>3273</v>
      </c>
      <c r="I11" s="22">
        <f>SUM(I4:I10)</f>
        <v>669</v>
      </c>
      <c r="J11" s="25">
        <f>SUM(J4:J10)</f>
        <v>3942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559</v>
      </c>
      <c r="G4" s="17">
        <v>47</v>
      </c>
      <c r="H4" s="20">
        <v>510</v>
      </c>
      <c r="I4" s="20">
        <v>2</v>
      </c>
      <c r="J4" s="23">
        <v>512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560</v>
      </c>
      <c r="G5" s="17">
        <v>52</v>
      </c>
      <c r="H5" s="20">
        <v>504</v>
      </c>
      <c r="I5" s="20">
        <v>4</v>
      </c>
      <c r="J5" s="23">
        <v>508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522</v>
      </c>
      <c r="G6" s="17">
        <v>11</v>
      </c>
      <c r="H6" s="20">
        <v>412</v>
      </c>
      <c r="I6" s="20">
        <v>99</v>
      </c>
      <c r="J6" s="23">
        <v>511</v>
      </c>
      <c r="K6" s="4"/>
    </row>
    <row r="7" spans="1:11">
      <c r="B7" s="9" t="s">
        <v>19</v>
      </c>
      <c r="C7" s="5" t="s">
        <v>349</v>
      </c>
      <c r="D7" s="7">
        <v>213</v>
      </c>
      <c r="E7" s="7" t="s">
        <v>197</v>
      </c>
      <c r="F7" s="15">
        <v>516</v>
      </c>
      <c r="G7" s="17">
        <v>5</v>
      </c>
      <c r="H7" s="20">
        <v>449</v>
      </c>
      <c r="I7" s="20">
        <v>62</v>
      </c>
      <c r="J7" s="23">
        <v>511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527</v>
      </c>
      <c r="G8" s="17">
        <v>16</v>
      </c>
      <c r="H8" s="20">
        <v>337</v>
      </c>
      <c r="I8" s="20">
        <v>174</v>
      </c>
      <c r="J8" s="23">
        <v>511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552</v>
      </c>
      <c r="G9" s="17">
        <v>41</v>
      </c>
      <c r="H9" s="20">
        <v>510</v>
      </c>
      <c r="I9" s="20">
        <v>1</v>
      </c>
      <c r="J9" s="23">
        <v>511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544</v>
      </c>
      <c r="G10" s="18">
        <v>33</v>
      </c>
      <c r="H10" s="21">
        <v>505</v>
      </c>
      <c r="I10" s="21">
        <v>6</v>
      </c>
      <c r="J10" s="24">
        <v>511</v>
      </c>
      <c r="K10" s="4"/>
    </row>
    <row r="11" spans="1:11">
      <c r="F11" s="11">
        <f>SUM(F4:F10)</f>
        <v>3780</v>
      </c>
      <c r="G11" s="19">
        <f>SUM(G4:G10)</f>
        <v>205</v>
      </c>
      <c r="H11" s="22">
        <f>SUM(H4:H10)</f>
        <v>3227</v>
      </c>
      <c r="I11" s="22">
        <f>SUM(I4:I10)</f>
        <v>348</v>
      </c>
      <c r="J11" s="25">
        <f>SUM(J4:J10)</f>
        <v>3575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382</v>
      </c>
      <c r="G4" s="17">
        <v>27</v>
      </c>
      <c r="H4" s="20">
        <v>349</v>
      </c>
      <c r="I4" s="20">
        <v>6</v>
      </c>
      <c r="J4" s="23">
        <v>355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403</v>
      </c>
      <c r="G5" s="17">
        <v>48</v>
      </c>
      <c r="H5" s="20">
        <v>350</v>
      </c>
      <c r="I5" s="20">
        <v>5</v>
      </c>
      <c r="J5" s="23">
        <v>355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382</v>
      </c>
      <c r="G6" s="17">
        <v>27</v>
      </c>
      <c r="H6" s="20">
        <v>353</v>
      </c>
      <c r="I6" s="20">
        <v>2</v>
      </c>
      <c r="J6" s="23">
        <v>355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392</v>
      </c>
      <c r="G7" s="17">
        <v>37</v>
      </c>
      <c r="H7" s="20">
        <v>316</v>
      </c>
      <c r="I7" s="20">
        <v>39</v>
      </c>
      <c r="J7" s="23">
        <v>355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396</v>
      </c>
      <c r="G8" s="17">
        <v>41</v>
      </c>
      <c r="H8" s="20">
        <v>344</v>
      </c>
      <c r="I8" s="20">
        <v>11</v>
      </c>
      <c r="J8" s="23">
        <v>355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438</v>
      </c>
      <c r="G9" s="17">
        <v>84</v>
      </c>
      <c r="H9" s="20">
        <v>335</v>
      </c>
      <c r="I9" s="20">
        <v>19</v>
      </c>
      <c r="J9" s="23">
        <v>354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394</v>
      </c>
      <c r="G10" s="17">
        <v>40</v>
      </c>
      <c r="H10" s="20">
        <v>349</v>
      </c>
      <c r="I10" s="20">
        <v>5</v>
      </c>
      <c r="J10" s="23">
        <v>354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372</v>
      </c>
      <c r="G11" s="18">
        <v>18</v>
      </c>
      <c r="H11" s="21">
        <v>349</v>
      </c>
      <c r="I11" s="21">
        <v>5</v>
      </c>
      <c r="J11" s="24">
        <v>354</v>
      </c>
      <c r="K11" s="4"/>
    </row>
    <row r="12" spans="1:11">
      <c r="F12" s="11">
        <f>SUM(F4:F11)</f>
        <v>3159</v>
      </c>
      <c r="G12" s="19">
        <f>SUM(G4:G11)</f>
        <v>322</v>
      </c>
      <c r="H12" s="22">
        <f>SUM(H4:H11)</f>
        <v>2745</v>
      </c>
      <c r="I12" s="22">
        <f>SUM(I4:I11)</f>
        <v>92</v>
      </c>
      <c r="J12" s="25">
        <f>SUM(J4:J11)</f>
        <v>2837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2534</v>
      </c>
      <c r="G4" s="17">
        <v>247</v>
      </c>
      <c r="H4" s="20">
        <v>2280</v>
      </c>
      <c r="I4" s="20">
        <v>7</v>
      </c>
      <c r="J4" s="23">
        <v>2287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2518</v>
      </c>
      <c r="G5" s="17">
        <v>232</v>
      </c>
      <c r="H5" s="20">
        <v>2276</v>
      </c>
      <c r="I5" s="20">
        <v>10</v>
      </c>
      <c r="J5" s="23">
        <v>2286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2301</v>
      </c>
      <c r="G6" s="17">
        <v>15</v>
      </c>
      <c r="H6" s="20">
        <v>1945</v>
      </c>
      <c r="I6" s="20">
        <v>341</v>
      </c>
      <c r="J6" s="23">
        <v>2286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2478</v>
      </c>
      <c r="G7" s="18">
        <v>192</v>
      </c>
      <c r="H7" s="21">
        <v>2273</v>
      </c>
      <c r="I7" s="21">
        <v>13</v>
      </c>
      <c r="J7" s="24">
        <v>2286</v>
      </c>
      <c r="K7" s="4"/>
    </row>
    <row r="8" spans="1:11">
      <c r="F8" s="11">
        <f>SUM(F4:F7)</f>
        <v>9831</v>
      </c>
      <c r="G8" s="19">
        <f>SUM(G4:G7)</f>
        <v>686</v>
      </c>
      <c r="H8" s="22">
        <f>SUM(H4:H7)</f>
        <v>8774</v>
      </c>
      <c r="I8" s="22">
        <f>SUM(I4:I7)</f>
        <v>371</v>
      </c>
      <c r="J8" s="25">
        <f>SUM(J4:J7)</f>
        <v>9145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1242</v>
      </c>
      <c r="G4" s="17">
        <v>64</v>
      </c>
      <c r="H4" s="20">
        <v>1155</v>
      </c>
      <c r="I4" s="20">
        <v>23</v>
      </c>
      <c r="J4" s="23">
        <v>1178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1271</v>
      </c>
      <c r="G5" s="17">
        <v>94</v>
      </c>
      <c r="H5" s="20">
        <v>1156</v>
      </c>
      <c r="I5" s="20">
        <v>21</v>
      </c>
      <c r="J5" s="23">
        <v>1177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1276</v>
      </c>
      <c r="G6" s="17">
        <v>99</v>
      </c>
      <c r="H6" s="20">
        <v>1157</v>
      </c>
      <c r="I6" s="20">
        <v>20</v>
      </c>
      <c r="J6" s="23">
        <v>1177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1287</v>
      </c>
      <c r="G7" s="18">
        <v>110</v>
      </c>
      <c r="H7" s="21">
        <v>1175</v>
      </c>
      <c r="I7" s="21">
        <v>2</v>
      </c>
      <c r="J7" s="24">
        <v>1177</v>
      </c>
      <c r="K7" s="4"/>
    </row>
    <row r="8" spans="1:11">
      <c r="F8" s="11">
        <f>SUM(F4:F7)</f>
        <v>5076</v>
      </c>
      <c r="G8" s="19">
        <f>SUM(G4:G7)</f>
        <v>367</v>
      </c>
      <c r="H8" s="22">
        <f>SUM(H4:H7)</f>
        <v>4643</v>
      </c>
      <c r="I8" s="22">
        <f>SUM(I4:I7)</f>
        <v>66</v>
      </c>
      <c r="J8" s="25">
        <f>SUM(J4:J7)</f>
        <v>4709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337</v>
      </c>
      <c r="G4" s="17">
        <v>33</v>
      </c>
      <c r="H4" s="20">
        <v>302</v>
      </c>
      <c r="I4" s="20">
        <v>2</v>
      </c>
      <c r="J4" s="23">
        <v>304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334</v>
      </c>
      <c r="G5" s="17">
        <v>30</v>
      </c>
      <c r="H5" s="20">
        <v>303</v>
      </c>
      <c r="I5" s="20">
        <v>1</v>
      </c>
      <c r="J5" s="23">
        <v>304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324</v>
      </c>
      <c r="G6" s="17">
        <v>20</v>
      </c>
      <c r="H6" s="20">
        <v>298</v>
      </c>
      <c r="I6" s="20">
        <v>6</v>
      </c>
      <c r="J6" s="23">
        <v>304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306</v>
      </c>
      <c r="G7" s="17">
        <v>2</v>
      </c>
      <c r="H7" s="20">
        <v>73</v>
      </c>
      <c r="I7" s="20">
        <v>231</v>
      </c>
      <c r="J7" s="23">
        <v>304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305</v>
      </c>
      <c r="G8" s="17">
        <v>1</v>
      </c>
      <c r="H8" s="20">
        <v>277</v>
      </c>
      <c r="I8" s="20">
        <v>27</v>
      </c>
      <c r="J8" s="23">
        <v>304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323</v>
      </c>
      <c r="G9" s="17">
        <v>19</v>
      </c>
      <c r="H9" s="20">
        <v>298</v>
      </c>
      <c r="I9" s="20">
        <v>6</v>
      </c>
      <c r="J9" s="23">
        <v>304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330</v>
      </c>
      <c r="G10" s="17">
        <v>27</v>
      </c>
      <c r="H10" s="20">
        <v>299</v>
      </c>
      <c r="I10" s="20">
        <v>4</v>
      </c>
      <c r="J10" s="23">
        <v>303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329</v>
      </c>
      <c r="G11" s="17">
        <v>26</v>
      </c>
      <c r="H11" s="20">
        <v>303</v>
      </c>
      <c r="I11" s="20">
        <v>0</v>
      </c>
      <c r="J11" s="23">
        <v>303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303</v>
      </c>
      <c r="G12" s="18">
        <v>0</v>
      </c>
      <c r="H12" s="21">
        <v>0</v>
      </c>
      <c r="I12" s="21">
        <v>303</v>
      </c>
      <c r="J12" s="24">
        <v>303</v>
      </c>
      <c r="K12" s="4"/>
    </row>
    <row r="13" spans="1:11">
      <c r="F13" s="11">
        <f>SUM(F4:F12)</f>
        <v>2891</v>
      </c>
      <c r="G13" s="19">
        <f>SUM(G4:G12)</f>
        <v>158</v>
      </c>
      <c r="H13" s="22">
        <f>SUM(H4:H12)</f>
        <v>2153</v>
      </c>
      <c r="I13" s="22">
        <f>SUM(I4:I12)</f>
        <v>580</v>
      </c>
      <c r="J13" s="25">
        <f>SUM(J4:J12)</f>
        <v>2733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1067</v>
      </c>
      <c r="G4" s="17">
        <v>85</v>
      </c>
      <c r="H4" s="20">
        <v>980</v>
      </c>
      <c r="I4" s="20">
        <v>2</v>
      </c>
      <c r="J4" s="23">
        <v>982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998</v>
      </c>
      <c r="G5" s="17">
        <v>15</v>
      </c>
      <c r="H5" s="20">
        <v>909</v>
      </c>
      <c r="I5" s="20">
        <v>74</v>
      </c>
      <c r="J5" s="23">
        <v>983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1074</v>
      </c>
      <c r="G6" s="17">
        <v>92</v>
      </c>
      <c r="H6" s="20">
        <v>976</v>
      </c>
      <c r="I6" s="20">
        <v>6</v>
      </c>
      <c r="J6" s="23">
        <v>982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1016</v>
      </c>
      <c r="G7" s="17">
        <v>34</v>
      </c>
      <c r="H7" s="20">
        <v>900</v>
      </c>
      <c r="I7" s="20">
        <v>82</v>
      </c>
      <c r="J7" s="23">
        <v>982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1061</v>
      </c>
      <c r="G8" s="18">
        <v>79</v>
      </c>
      <c r="H8" s="21">
        <v>919</v>
      </c>
      <c r="I8" s="21">
        <v>63</v>
      </c>
      <c r="J8" s="24">
        <v>982</v>
      </c>
      <c r="K8" s="4"/>
    </row>
    <row r="9" spans="1:11">
      <c r="F9" s="11">
        <f>SUM(F4:F8)</f>
        <v>5216</v>
      </c>
      <c r="G9" s="19">
        <f>SUM(G4:G8)</f>
        <v>305</v>
      </c>
      <c r="H9" s="22">
        <f>SUM(H4:H8)</f>
        <v>4684</v>
      </c>
      <c r="I9" s="22">
        <f>SUM(I4:I8)</f>
        <v>227</v>
      </c>
      <c r="J9" s="25">
        <f>SUM(J4:J8)</f>
        <v>4911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1221</v>
      </c>
      <c r="G4" s="17">
        <v>139</v>
      </c>
      <c r="H4" s="20">
        <v>1068</v>
      </c>
      <c r="I4" s="20">
        <v>14</v>
      </c>
      <c r="J4" s="23">
        <v>1082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1148</v>
      </c>
      <c r="G5" s="17">
        <v>66</v>
      </c>
      <c r="H5" s="20">
        <v>413</v>
      </c>
      <c r="I5" s="20">
        <v>669</v>
      </c>
      <c r="J5" s="23">
        <v>1082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1276</v>
      </c>
      <c r="G6" s="17">
        <v>195</v>
      </c>
      <c r="H6" s="20">
        <v>1075</v>
      </c>
      <c r="I6" s="20">
        <v>6</v>
      </c>
      <c r="J6" s="23">
        <v>1081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1294</v>
      </c>
      <c r="G7" s="17">
        <v>214</v>
      </c>
      <c r="H7" s="20">
        <v>1070</v>
      </c>
      <c r="I7" s="20">
        <v>10</v>
      </c>
      <c r="J7" s="23">
        <v>1080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1258</v>
      </c>
      <c r="G8" s="17">
        <v>177</v>
      </c>
      <c r="H8" s="20">
        <v>1005</v>
      </c>
      <c r="I8" s="20">
        <v>76</v>
      </c>
      <c r="J8" s="23">
        <v>1081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1278</v>
      </c>
      <c r="G9" s="17">
        <v>197</v>
      </c>
      <c r="H9" s="20">
        <v>1077</v>
      </c>
      <c r="I9" s="20">
        <v>4</v>
      </c>
      <c r="J9" s="23">
        <v>1081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1305</v>
      </c>
      <c r="G10" s="17">
        <v>224</v>
      </c>
      <c r="H10" s="20">
        <v>1049</v>
      </c>
      <c r="I10" s="20">
        <v>32</v>
      </c>
      <c r="J10" s="23">
        <v>1081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1201</v>
      </c>
      <c r="G11" s="17">
        <v>120</v>
      </c>
      <c r="H11" s="20">
        <v>1080</v>
      </c>
      <c r="I11" s="20">
        <v>1</v>
      </c>
      <c r="J11" s="23">
        <v>1081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1344</v>
      </c>
      <c r="G12" s="17">
        <v>263</v>
      </c>
      <c r="H12" s="20">
        <v>1076</v>
      </c>
      <c r="I12" s="20">
        <v>5</v>
      </c>
      <c r="J12" s="23">
        <v>1081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1445</v>
      </c>
      <c r="G13" s="17">
        <v>364</v>
      </c>
      <c r="H13" s="20">
        <v>1075</v>
      </c>
      <c r="I13" s="20">
        <v>6</v>
      </c>
      <c r="J13" s="23">
        <v>1081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1242</v>
      </c>
      <c r="G14" s="18">
        <v>160</v>
      </c>
      <c r="H14" s="21">
        <v>1079</v>
      </c>
      <c r="I14" s="21">
        <v>3</v>
      </c>
      <c r="J14" s="24">
        <v>1082</v>
      </c>
      <c r="K14" s="4"/>
    </row>
    <row r="15" spans="1:11">
      <c r="F15" s="11">
        <f>SUM(F4:F14)</f>
        <v>14012</v>
      </c>
      <c r="G15" s="19">
        <f>SUM(G4:G14)</f>
        <v>2119</v>
      </c>
      <c r="H15" s="22">
        <f>SUM(H4:H14)</f>
        <v>11067</v>
      </c>
      <c r="I15" s="22">
        <f>SUM(I4:I14)</f>
        <v>826</v>
      </c>
      <c r="J15" s="25">
        <f>SUM(J4:J14)</f>
        <v>11893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762</v>
      </c>
      <c r="G4" s="17">
        <v>15</v>
      </c>
      <c r="H4" s="20">
        <v>681</v>
      </c>
      <c r="I4" s="20">
        <v>66</v>
      </c>
      <c r="J4" s="23">
        <v>747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773</v>
      </c>
      <c r="G5" s="17">
        <v>26</v>
      </c>
      <c r="H5" s="20">
        <v>747</v>
      </c>
      <c r="I5" s="20">
        <v>0</v>
      </c>
      <c r="J5" s="23">
        <v>747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794</v>
      </c>
      <c r="G6" s="17">
        <v>47</v>
      </c>
      <c r="H6" s="20">
        <v>746</v>
      </c>
      <c r="I6" s="20">
        <v>1</v>
      </c>
      <c r="J6" s="23">
        <v>747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766</v>
      </c>
      <c r="G7" s="17">
        <v>19</v>
      </c>
      <c r="H7" s="20">
        <v>746</v>
      </c>
      <c r="I7" s="20">
        <v>1</v>
      </c>
      <c r="J7" s="23">
        <v>747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262</v>
      </c>
      <c r="G8" s="18">
        <v>17</v>
      </c>
      <c r="H8" s="21">
        <v>242</v>
      </c>
      <c r="I8" s="21">
        <v>3</v>
      </c>
      <c r="J8" s="24">
        <v>245</v>
      </c>
      <c r="K8" s="4"/>
    </row>
    <row r="9" spans="1:11">
      <c r="F9" s="11">
        <f>SUM(F4:F8)</f>
        <v>3357</v>
      </c>
      <c r="G9" s="19">
        <f>SUM(G4:G8)</f>
        <v>124</v>
      </c>
      <c r="H9" s="22">
        <f>SUM(H4:H8)</f>
        <v>3162</v>
      </c>
      <c r="I9" s="22">
        <f>SUM(I4:I8)</f>
        <v>71</v>
      </c>
      <c r="J9" s="25">
        <f>SUM(J4:J8)</f>
        <v>3233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347</v>
      </c>
      <c r="E4" s="7" t="s">
        <v>224</v>
      </c>
      <c r="F4" s="15">
        <v>265</v>
      </c>
      <c r="G4" s="17">
        <v>24</v>
      </c>
      <c r="H4" s="20">
        <v>239</v>
      </c>
      <c r="I4" s="20">
        <v>2</v>
      </c>
      <c r="J4" s="23">
        <v>241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412</v>
      </c>
      <c r="G5" s="17">
        <v>23</v>
      </c>
      <c r="H5" s="20">
        <v>387</v>
      </c>
      <c r="I5" s="20">
        <v>2</v>
      </c>
      <c r="J5" s="23">
        <v>389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394</v>
      </c>
      <c r="G6" s="17">
        <v>2</v>
      </c>
      <c r="H6" s="20">
        <v>371</v>
      </c>
      <c r="I6" s="20">
        <v>21</v>
      </c>
      <c r="J6" s="23">
        <v>392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397</v>
      </c>
      <c r="G7" s="17">
        <v>7</v>
      </c>
      <c r="H7" s="20">
        <v>366</v>
      </c>
      <c r="I7" s="20">
        <v>24</v>
      </c>
      <c r="J7" s="23">
        <v>390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407</v>
      </c>
      <c r="G8" s="17">
        <v>18</v>
      </c>
      <c r="H8" s="20">
        <v>386</v>
      </c>
      <c r="I8" s="20">
        <v>3</v>
      </c>
      <c r="J8" s="23">
        <v>389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407</v>
      </c>
      <c r="G9" s="18">
        <v>18</v>
      </c>
      <c r="H9" s="21">
        <v>386</v>
      </c>
      <c r="I9" s="21">
        <v>3</v>
      </c>
      <c r="J9" s="24">
        <v>389</v>
      </c>
      <c r="K9" s="4"/>
    </row>
    <row r="10" spans="1:11">
      <c r="F10" s="11">
        <f>SUM(F4:F9)</f>
        <v>2282</v>
      </c>
      <c r="G10" s="19">
        <f>SUM(G4:G9)</f>
        <v>92</v>
      </c>
      <c r="H10" s="22">
        <f>SUM(H4:H9)</f>
        <v>2135</v>
      </c>
      <c r="I10" s="22">
        <f>SUM(I4:I9)</f>
        <v>55</v>
      </c>
      <c r="J10" s="25">
        <f>SUM(J4:J9)</f>
        <v>2190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2023-12-18T11:58:31+01:00</dcterms:created>
  <dcterms:modified xsi:type="dcterms:W3CDTF">2023-12-18T11:58:31+01:00</dcterms:modified>
  <dc:title>Izveštaj</dc:title>
  <dc:description>Imenovani izvršitelji za dati sud</dc:description>
  <dc:subject>Izveštaj po sudovima</dc:subject>
  <cp:keywords/>
  <cp:category>Excel-izvestaji</cp:category>
</cp:coreProperties>
</file>