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<sst xmlns="http://schemas.openxmlformats.org/spreadsheetml/2006/main" uniqueCount="360">
  <si>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06.02.2024, 17:16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</si>
  <si>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</si>
  <si>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</si>
  <si>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</si>
  <si>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</si>
  <si>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</si>
  <si>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</si>
  <si>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</si>
  <si>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</si>
  <si>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</si>
  <si>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</si>
  <si>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</si>
  <si>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</si>
  <si>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</si>
  <si>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</si>
  <si>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</si>
  <si>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</si>
  <si>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</si>
  <si>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</si>
  <si>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</si>
  <si>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</si>
  <si>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</si>
  <si>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</si>
  <si>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</si>
  <si>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</si>
  <si>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</si>
  <si>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</si>
  <si>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</si>
  <si>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</si>
  <si>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</si>
  <si>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</si>
  <si>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</si>
  <si>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</si>
  <si>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</si>
  <si>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</si>
  <si>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</si>
  <si>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</si>
  <si>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</si>
  <si>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</si>
  <si>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</si>
  <si>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</si>
  <si>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</si>
  <si>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</si>
  <si>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</si>
  <si>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</si>
  <si>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</si>
  <si>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</si>
  <si>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</si>
  <si>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</si>
  <si>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</si>
  <si>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</si>
  <si>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</si>
  <si>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</si>
  <si>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</si>
  <si>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</si>
  <si>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</si>
  <si>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</si>
  <si>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</si>
  <si>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</si>
  <si>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</si>
  <si>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</si>
  <si>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</si>
  <si>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</si>
  <si>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</si>
  <si>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</si>
  <si>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</si>
  <si>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</si>
  <si>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</si>
  <si>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</si>
  <si>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</si>
  <si>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</si>
  <si>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</si>
  <si>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</si>
  <si>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</si>
  <si>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</si>
  <si>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</si>
  <si>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</si>
  <si>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</si>
  <si>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</si>
  <si>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</si>
  <si>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</si>
  <si>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</si>
  <si>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</si>
  <si>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</si>
  <si>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</si>
  <si>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</si>
  <si>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</si>
  <si>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</si>
  <si>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</si>
  <si>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</si>
  <si>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</si>
  <si>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</si>
  <si>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</si>
  <si>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</si>
  <si>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</si>
  <si>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</si>
  <si>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</si>
  <si>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</si>
  <si>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</si>
  <si>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</si>
  <si>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</si>
  <si>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</si>
  <si>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</si>
  <si>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</si>
  <si>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</si>
  <si>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</si>
  <si>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</si>
  <si>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</si>
  <si>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</si>
  <si>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</si>
  <si>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</si>
  <si>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</si>
  <si>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</si>
  <si>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</si>
  <si>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</si>
  <si>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</si>
  <si>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</si>
  <si>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</si>
  <si>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</si>
  <si>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</si>
  <si>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</si>
  <si>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</si>
  <si>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</si>
  <si>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</si>
  <si>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</si>
  <si>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</si>
  <si>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</si>
  <si>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</si>
  <si>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</si>
  <si>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</si>
  <si>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</si>
  <si>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</si>
  <si>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</si>
  <si>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</si>
  <si>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</si>
  <si>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</si>
  <si>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</si>
  <si>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</si>
  <si>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</si>
  <si>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</si>
  <si>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</si>
  <si>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</si>
  <si>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</si>
  <si>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</si>
  <si>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</si>
  <si>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</si>
  <si>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</si>
  <si>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</si>
  <si>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</si>
  <si>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</si>
  <si>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</si>
  <si>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</si>
  <si>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</si>
  <si>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</si>
  <si>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</si>
  <si>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</si>
  <si>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</si>
  <si>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</si>
  <si>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</si>
  <si>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</si>
  <si>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</si>
  <si>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</si>
  <si>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</si>
  <si>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</si>
  <si>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</si>
  <si>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</si>
  <si>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</si>
  <si>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06.02.2024, 17:16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</si>
  <si>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</si>
  <si>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</si>
  <si>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</si>
  <si>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</si>
  <si>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</si>
  <si>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</si>
  <si>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</si>
  <si>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06.02.2024, 17:16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</si>
  <si>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</si>
  <si>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</si>
  <si>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</si>
  <si>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</si>
  <si>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06.02.2024, 17:16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</si>
  <si>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</si>
  <si>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</si>
  <si>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</si>
  <si>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</si>
  <si>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06.02.2024, 17:16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</si>
  <si>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</si>
  <si>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</si>
  <si>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</si>
  <si>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</si>
  <si>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</si>
  <si>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</si>
  <si>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</si>
  <si>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</si>
  <si>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</si>
  <si>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</si>
  <si>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06.02.2024, 17:16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</si>
  <si>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</si>
  <si>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</si>
  <si>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</si>
  <si>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</si>
  <si>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</si>
  <si>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06.02.2024, 17:16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</si>
  <si>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</si>
  <si>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</si>
  <si>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</si>
  <si>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</si>
  <si>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</si>
  <si>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</si>
  <si>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</si>
  <si>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</si>
  <si>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</si>
  <si>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</si>
  <si>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</si>
  <si>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06.02.2024, 17:17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</si>
  <si>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</si>
  <si>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</si>
  <si>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</si>
  <si>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</si>
  <si>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</si>
  <si>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06.02.2024, 17:17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</si>
  <si>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</si>
  <si>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</si>
  <si>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</si>
  <si>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</si>
  <si>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</si>
  <si>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</si>
  <si>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</si>
  <si>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06.02.2024, 17:17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</si>
  <si>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</si>
  <si>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</si>
  <si>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</si>
  <si>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</si>
  <si>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</si>
  <si>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</si>
  <si>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06.02.2024, 17:17</t>
  </si>
  <si>
    <t>Ненад Милић</t>
  </si>
  <si>
    <t>Укупан број распоређених предмета за Виши суд у Нишу од почетка расподеле 
 Извештај сачињен дана: 06.02.2024, 17:17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</si>
  <si>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</si>
  <si>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</si>
  <si>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</si>
  <si>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</si>
  <si>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</si>
  <si>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</si>
  <si>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</si>
  <si>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Јовановић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</si>
  <si>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</si>
  <si>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</si>
  <si>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</si>
  <si>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</si>
  <si>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06.02.2024, 17:17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</si>
  <si>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</si>
  <si>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</si>
  <si>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06.02.2024, 17:17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</si>
  <si>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</si>
  <si>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</si>
  <si>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</si>
  <si>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</si>
  <si>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</si>
  <si>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</si>
  <si>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</si>
  <si>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</si>
  <si>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</si>
  <si>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</si>
  <si>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</si>
  <si>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</si>
  <si>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</si>
  <si>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</si>
  <si>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</si>
  <si>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</si>
  <si>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</si>
  <si>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</si>
  <si>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</si>
  <si>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</si>
  <si>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06.02.2024, 17:17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</si>
  <si>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</si>
  <si>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</si>
  <si>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</si>
  <si>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</si>
  <si>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</si>
  <si>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</si>
  <si>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</si>
  <si>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</si>
  <si>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</si>
  <si>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</si>
  <si>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</si>
  <si>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06.02.2024, 17:17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</si>
  <si>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</si>
  <si>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</si>
  <si>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06.02.2024, 17:17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</si>
  <si>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</si>
  <si>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</si>
  <si>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</si>
  <si>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</si>
  <si>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</si>
  <si>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06.02.2024, 17:17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</si>
  <si>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</si>
  <si>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</si>
  <si>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06.02.2024, 17:17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</si>
  <si>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</si>
  <si>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</si>
  <si>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</si>
  <si>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</si>
  <si>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</si>
  <si>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</si>
  <si>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06.02.2024, 17:17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</si>
  <si>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</si>
  <si>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</si>
  <si>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</si>
  <si>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</si>
  <si>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</si>
  <si>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</si>
  <si>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</si>
  <si>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</si>
  <si>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06.02.2024, 17:17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</si>
  <si>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</si>
  <si>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</si>
  <si>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</si>
  <si>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</si>
  <si>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</si>
  <si>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</si>
  <si>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</si>
  <si>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</si>
  <si>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</si>
  <si>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</si>
  <si>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06.02.2024, 17:17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</si>
  <si>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</si>
  <si>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</si>
  <si>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</si>
  <si>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</si>
  <si>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</si>
  <si>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</si>
  <si>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</si>
  <si>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06.02.2024, 17:17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</si>
  <si>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</si>
  <si>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</si>
  <si>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</si>
  <si>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</si>
  <si>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</si>
  <si>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</si>
  <si>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</si>
  <si>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06.02.2024, 17:17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</si>
  <si>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</si>
  <si>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</si>
  <si>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</si>
  <si>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</si>
  <si>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</si>
  <si>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</si>
  <si>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</si>
  <si>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06.02.2024, 17:17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</si>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</sst>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411</v>
      </c>
      <c r="G4" s="17">
        <v>44</v>
      </c>
      <c r="H4" s="20">
        <v>360</v>
      </c>
      <c r="I4" s="20">
        <v>7</v>
      </c>
      <c r="J4" s="23">
        <v>367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7</v>
      </c>
      <c r="G5" s="17">
        <v>0</v>
      </c>
      <c r="H5" s="20">
        <v>1</v>
      </c>
      <c r="I5" s="20">
        <v>6</v>
      </c>
      <c r="J5" s="23">
        <v>7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503</v>
      </c>
      <c r="G6" s="17">
        <v>136</v>
      </c>
      <c r="H6" s="20">
        <v>347</v>
      </c>
      <c r="I6" s="20">
        <v>20</v>
      </c>
      <c r="J6" s="23">
        <v>367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387</v>
      </c>
      <c r="G7" s="17">
        <v>27</v>
      </c>
      <c r="H7" s="20">
        <v>327</v>
      </c>
      <c r="I7" s="20">
        <v>33</v>
      </c>
      <c r="J7" s="23">
        <v>360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403</v>
      </c>
      <c r="G8" s="17">
        <v>36</v>
      </c>
      <c r="H8" s="20">
        <v>363</v>
      </c>
      <c r="I8" s="20">
        <v>4</v>
      </c>
      <c r="J8" s="23">
        <v>367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382</v>
      </c>
      <c r="G9" s="17">
        <v>15</v>
      </c>
      <c r="H9" s="20">
        <v>343</v>
      </c>
      <c r="I9" s="20">
        <v>24</v>
      </c>
      <c r="J9" s="23">
        <v>367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401</v>
      </c>
      <c r="G10" s="17">
        <v>34</v>
      </c>
      <c r="H10" s="20">
        <v>364</v>
      </c>
      <c r="I10" s="20">
        <v>3</v>
      </c>
      <c r="J10" s="23">
        <v>367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389</v>
      </c>
      <c r="G11" s="17">
        <v>22</v>
      </c>
      <c r="H11" s="20">
        <v>320</v>
      </c>
      <c r="I11" s="20">
        <v>47</v>
      </c>
      <c r="J11" s="23">
        <v>367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160</v>
      </c>
      <c r="G12" s="17">
        <v>9</v>
      </c>
      <c r="H12" s="20">
        <v>147</v>
      </c>
      <c r="I12" s="20">
        <v>4</v>
      </c>
      <c r="J12" s="23">
        <v>151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420</v>
      </c>
      <c r="G13" s="17">
        <v>53</v>
      </c>
      <c r="H13" s="20">
        <v>360</v>
      </c>
      <c r="I13" s="20">
        <v>7</v>
      </c>
      <c r="J13" s="23">
        <v>367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403</v>
      </c>
      <c r="G14" s="17">
        <v>36</v>
      </c>
      <c r="H14" s="20">
        <v>362</v>
      </c>
      <c r="I14" s="20">
        <v>5</v>
      </c>
      <c r="J14" s="23">
        <v>367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394</v>
      </c>
      <c r="G15" s="17">
        <v>27</v>
      </c>
      <c r="H15" s="20">
        <v>361</v>
      </c>
      <c r="I15" s="20">
        <v>6</v>
      </c>
      <c r="J15" s="23">
        <v>367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159</v>
      </c>
      <c r="G16" s="17">
        <v>7</v>
      </c>
      <c r="H16" s="20">
        <v>147</v>
      </c>
      <c r="I16" s="20">
        <v>5</v>
      </c>
      <c r="J16" s="23">
        <v>152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401</v>
      </c>
      <c r="G17" s="17">
        <v>34</v>
      </c>
      <c r="H17" s="20">
        <v>359</v>
      </c>
      <c r="I17" s="20">
        <v>8</v>
      </c>
      <c r="J17" s="23">
        <v>367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375</v>
      </c>
      <c r="G18" s="17">
        <v>20</v>
      </c>
      <c r="H18" s="20">
        <v>351</v>
      </c>
      <c r="I18" s="20">
        <v>4</v>
      </c>
      <c r="J18" s="23">
        <v>355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380</v>
      </c>
      <c r="G19" s="17">
        <v>18</v>
      </c>
      <c r="H19" s="20">
        <v>310</v>
      </c>
      <c r="I19" s="20">
        <v>52</v>
      </c>
      <c r="J19" s="23">
        <v>362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367</v>
      </c>
      <c r="G20" s="17">
        <v>0</v>
      </c>
      <c r="H20" s="20">
        <v>0</v>
      </c>
      <c r="I20" s="20">
        <v>367</v>
      </c>
      <c r="J20" s="23">
        <v>367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437</v>
      </c>
      <c r="G21" s="17">
        <v>70</v>
      </c>
      <c r="H21" s="20">
        <v>356</v>
      </c>
      <c r="I21" s="20">
        <v>11</v>
      </c>
      <c r="J21" s="23">
        <v>367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396</v>
      </c>
      <c r="G22" s="17">
        <v>28</v>
      </c>
      <c r="H22" s="20">
        <v>365</v>
      </c>
      <c r="I22" s="20">
        <v>3</v>
      </c>
      <c r="J22" s="23">
        <v>368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427</v>
      </c>
      <c r="G23" s="17">
        <v>60</v>
      </c>
      <c r="H23" s="20">
        <v>363</v>
      </c>
      <c r="I23" s="20">
        <v>4</v>
      </c>
      <c r="J23" s="23">
        <v>367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390</v>
      </c>
      <c r="G24" s="17">
        <v>23</v>
      </c>
      <c r="H24" s="20">
        <v>364</v>
      </c>
      <c r="I24" s="20">
        <v>3</v>
      </c>
      <c r="J24" s="23">
        <v>367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410</v>
      </c>
      <c r="G25" s="17">
        <v>43</v>
      </c>
      <c r="H25" s="20">
        <v>363</v>
      </c>
      <c r="I25" s="20">
        <v>4</v>
      </c>
      <c r="J25" s="23">
        <v>367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412</v>
      </c>
      <c r="G26" s="17">
        <v>45</v>
      </c>
      <c r="H26" s="20">
        <v>357</v>
      </c>
      <c r="I26" s="20">
        <v>10</v>
      </c>
      <c r="J26" s="23">
        <v>367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394</v>
      </c>
      <c r="G27" s="17">
        <v>27</v>
      </c>
      <c r="H27" s="20">
        <v>358</v>
      </c>
      <c r="I27" s="20">
        <v>9</v>
      </c>
      <c r="J27" s="23">
        <v>367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404</v>
      </c>
      <c r="G28" s="17">
        <v>37</v>
      </c>
      <c r="H28" s="20">
        <v>348</v>
      </c>
      <c r="I28" s="20">
        <v>19</v>
      </c>
      <c r="J28" s="23">
        <v>367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404</v>
      </c>
      <c r="G29" s="17">
        <v>37</v>
      </c>
      <c r="H29" s="20">
        <v>364</v>
      </c>
      <c r="I29" s="20">
        <v>3</v>
      </c>
      <c r="J29" s="23">
        <v>367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367</v>
      </c>
      <c r="G30" s="17">
        <v>0</v>
      </c>
      <c r="H30" s="20">
        <v>0</v>
      </c>
      <c r="I30" s="20">
        <v>367</v>
      </c>
      <c r="J30" s="23">
        <v>367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415</v>
      </c>
      <c r="G31" s="17">
        <v>48</v>
      </c>
      <c r="H31" s="20">
        <v>363</v>
      </c>
      <c r="I31" s="20">
        <v>4</v>
      </c>
      <c r="J31" s="23">
        <v>367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367</v>
      </c>
      <c r="G32" s="17">
        <v>0</v>
      </c>
      <c r="H32" s="20">
        <v>260</v>
      </c>
      <c r="I32" s="20">
        <v>107</v>
      </c>
      <c r="J32" s="23">
        <v>367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594</v>
      </c>
      <c r="G33" s="17">
        <v>227</v>
      </c>
      <c r="H33" s="20">
        <v>358</v>
      </c>
      <c r="I33" s="20">
        <v>9</v>
      </c>
      <c r="J33" s="23">
        <v>367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407</v>
      </c>
      <c r="G34" s="17">
        <v>40</v>
      </c>
      <c r="H34" s="20">
        <v>344</v>
      </c>
      <c r="I34" s="20">
        <v>23</v>
      </c>
      <c r="J34" s="23">
        <v>367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373</v>
      </c>
      <c r="G35" s="17">
        <v>6</v>
      </c>
      <c r="H35" s="20">
        <v>348</v>
      </c>
      <c r="I35" s="20">
        <v>19</v>
      </c>
      <c r="J35" s="23">
        <v>367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402</v>
      </c>
      <c r="G36" s="17">
        <v>35</v>
      </c>
      <c r="H36" s="20">
        <v>356</v>
      </c>
      <c r="I36" s="20">
        <v>11</v>
      </c>
      <c r="J36" s="23">
        <v>367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416</v>
      </c>
      <c r="G37" s="17">
        <v>49</v>
      </c>
      <c r="H37" s="20">
        <v>357</v>
      </c>
      <c r="I37" s="20">
        <v>10</v>
      </c>
      <c r="J37" s="23">
        <v>367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405</v>
      </c>
      <c r="G38" s="17">
        <v>38</v>
      </c>
      <c r="H38" s="20">
        <v>363</v>
      </c>
      <c r="I38" s="20">
        <v>4</v>
      </c>
      <c r="J38" s="23">
        <v>367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431</v>
      </c>
      <c r="G39" s="17">
        <v>64</v>
      </c>
      <c r="H39" s="20">
        <v>344</v>
      </c>
      <c r="I39" s="20">
        <v>23</v>
      </c>
      <c r="J39" s="23">
        <v>367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402</v>
      </c>
      <c r="G40" s="17">
        <v>35</v>
      </c>
      <c r="H40" s="20">
        <v>361</v>
      </c>
      <c r="I40" s="20">
        <v>6</v>
      </c>
      <c r="J40" s="23">
        <v>367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403</v>
      </c>
      <c r="G41" s="17">
        <v>36</v>
      </c>
      <c r="H41" s="20">
        <v>363</v>
      </c>
      <c r="I41" s="20">
        <v>4</v>
      </c>
      <c r="J41" s="23">
        <v>367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456</v>
      </c>
      <c r="G42" s="17">
        <v>89</v>
      </c>
      <c r="H42" s="20">
        <v>341</v>
      </c>
      <c r="I42" s="20">
        <v>26</v>
      </c>
      <c r="J42" s="23">
        <v>367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411</v>
      </c>
      <c r="G43" s="17">
        <v>44</v>
      </c>
      <c r="H43" s="20">
        <v>359</v>
      </c>
      <c r="I43" s="20">
        <v>8</v>
      </c>
      <c r="J43" s="23">
        <v>367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367</v>
      </c>
      <c r="G44" s="17">
        <v>0</v>
      </c>
      <c r="H44" s="20">
        <v>122</v>
      </c>
      <c r="I44" s="20">
        <v>245</v>
      </c>
      <c r="J44" s="23">
        <v>367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407</v>
      </c>
      <c r="G45" s="17">
        <v>39</v>
      </c>
      <c r="H45" s="20">
        <v>366</v>
      </c>
      <c r="I45" s="20">
        <v>2</v>
      </c>
      <c r="J45" s="23">
        <v>368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392</v>
      </c>
      <c r="G46" s="17">
        <v>25</v>
      </c>
      <c r="H46" s="20">
        <v>365</v>
      </c>
      <c r="I46" s="20">
        <v>2</v>
      </c>
      <c r="J46" s="23">
        <v>367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420</v>
      </c>
      <c r="G47" s="17">
        <v>52</v>
      </c>
      <c r="H47" s="20">
        <v>364</v>
      </c>
      <c r="I47" s="20">
        <v>4</v>
      </c>
      <c r="J47" s="23">
        <v>368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427</v>
      </c>
      <c r="G48" s="17">
        <v>60</v>
      </c>
      <c r="H48" s="20">
        <v>360</v>
      </c>
      <c r="I48" s="20">
        <v>7</v>
      </c>
      <c r="J48" s="23">
        <v>367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389</v>
      </c>
      <c r="G49" s="17">
        <v>22</v>
      </c>
      <c r="H49" s="20">
        <v>363</v>
      </c>
      <c r="I49" s="20">
        <v>4</v>
      </c>
      <c r="J49" s="23">
        <v>367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376</v>
      </c>
      <c r="G50" s="17">
        <v>9</v>
      </c>
      <c r="H50" s="20">
        <v>337</v>
      </c>
      <c r="I50" s="20">
        <v>30</v>
      </c>
      <c r="J50" s="23">
        <v>367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389</v>
      </c>
      <c r="G51" s="17">
        <v>22</v>
      </c>
      <c r="H51" s="20">
        <v>343</v>
      </c>
      <c r="I51" s="20">
        <v>24</v>
      </c>
      <c r="J51" s="23">
        <v>367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376</v>
      </c>
      <c r="G52" s="17">
        <v>8</v>
      </c>
      <c r="H52" s="20">
        <v>322</v>
      </c>
      <c r="I52" s="20">
        <v>46</v>
      </c>
      <c r="J52" s="23">
        <v>368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380</v>
      </c>
      <c r="G53" s="17">
        <v>13</v>
      </c>
      <c r="H53" s="20">
        <v>338</v>
      </c>
      <c r="I53" s="20">
        <v>29</v>
      </c>
      <c r="J53" s="23">
        <v>367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396</v>
      </c>
      <c r="G54" s="17">
        <v>29</v>
      </c>
      <c r="H54" s="20">
        <v>358</v>
      </c>
      <c r="I54" s="20">
        <v>9</v>
      </c>
      <c r="J54" s="23">
        <v>367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367</v>
      </c>
      <c r="G55" s="17">
        <v>0</v>
      </c>
      <c r="H55" s="20">
        <v>259</v>
      </c>
      <c r="I55" s="20">
        <v>108</v>
      </c>
      <c r="J55" s="23">
        <v>367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400</v>
      </c>
      <c r="G56" s="17">
        <v>33</v>
      </c>
      <c r="H56" s="20">
        <v>356</v>
      </c>
      <c r="I56" s="20">
        <v>11</v>
      </c>
      <c r="J56" s="23">
        <v>367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406</v>
      </c>
      <c r="G57" s="17">
        <v>40</v>
      </c>
      <c r="H57" s="20">
        <v>360</v>
      </c>
      <c r="I57" s="20">
        <v>6</v>
      </c>
      <c r="J57" s="23">
        <v>366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420</v>
      </c>
      <c r="G58" s="17">
        <v>54</v>
      </c>
      <c r="H58" s="20">
        <v>359</v>
      </c>
      <c r="I58" s="20">
        <v>7</v>
      </c>
      <c r="J58" s="23">
        <v>366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407</v>
      </c>
      <c r="G59" s="17">
        <v>41</v>
      </c>
      <c r="H59" s="20">
        <v>359</v>
      </c>
      <c r="I59" s="20">
        <v>7</v>
      </c>
      <c r="J59" s="23">
        <v>366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403</v>
      </c>
      <c r="G60" s="17">
        <v>37</v>
      </c>
      <c r="H60" s="20">
        <v>362</v>
      </c>
      <c r="I60" s="20">
        <v>4</v>
      </c>
      <c r="J60" s="23">
        <v>366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409</v>
      </c>
      <c r="G61" s="17">
        <v>42</v>
      </c>
      <c r="H61" s="20">
        <v>355</v>
      </c>
      <c r="I61" s="20">
        <v>12</v>
      </c>
      <c r="J61" s="23">
        <v>367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405</v>
      </c>
      <c r="G62" s="17">
        <v>38</v>
      </c>
      <c r="H62" s="20">
        <v>364</v>
      </c>
      <c r="I62" s="20">
        <v>3</v>
      </c>
      <c r="J62" s="23">
        <v>367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373</v>
      </c>
      <c r="G63" s="17">
        <v>7</v>
      </c>
      <c r="H63" s="20">
        <v>277</v>
      </c>
      <c r="I63" s="20">
        <v>89</v>
      </c>
      <c r="J63" s="23">
        <v>366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366</v>
      </c>
      <c r="G64" s="17">
        <v>0</v>
      </c>
      <c r="H64" s="20">
        <v>184</v>
      </c>
      <c r="I64" s="20">
        <v>182</v>
      </c>
      <c r="J64" s="23">
        <v>366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400</v>
      </c>
      <c r="G65" s="17">
        <v>34</v>
      </c>
      <c r="H65" s="20">
        <v>350</v>
      </c>
      <c r="I65" s="20">
        <v>16</v>
      </c>
      <c r="J65" s="23">
        <v>366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404</v>
      </c>
      <c r="G66" s="17">
        <v>38</v>
      </c>
      <c r="H66" s="20">
        <v>307</v>
      </c>
      <c r="I66" s="20">
        <v>59</v>
      </c>
      <c r="J66" s="23">
        <v>366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164</v>
      </c>
      <c r="G67" s="17">
        <v>14</v>
      </c>
      <c r="H67" s="20">
        <v>143</v>
      </c>
      <c r="I67" s="20">
        <v>7</v>
      </c>
      <c r="J67" s="23">
        <v>150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402</v>
      </c>
      <c r="G68" s="17">
        <v>36</v>
      </c>
      <c r="H68" s="20">
        <v>356</v>
      </c>
      <c r="I68" s="20">
        <v>10</v>
      </c>
      <c r="J68" s="23">
        <v>366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391</v>
      </c>
      <c r="G69" s="17">
        <v>25</v>
      </c>
      <c r="H69" s="20">
        <v>357</v>
      </c>
      <c r="I69" s="20">
        <v>9</v>
      </c>
      <c r="J69" s="23">
        <v>366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394</v>
      </c>
      <c r="G70" s="17">
        <v>27</v>
      </c>
      <c r="H70" s="20">
        <v>353</v>
      </c>
      <c r="I70" s="20">
        <v>14</v>
      </c>
      <c r="J70" s="23">
        <v>367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406</v>
      </c>
      <c r="G71" s="17">
        <v>40</v>
      </c>
      <c r="H71" s="20">
        <v>360</v>
      </c>
      <c r="I71" s="20">
        <v>6</v>
      </c>
      <c r="J71" s="23">
        <v>366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417</v>
      </c>
      <c r="G72" s="17">
        <v>51</v>
      </c>
      <c r="H72" s="20">
        <v>362</v>
      </c>
      <c r="I72" s="20">
        <v>4</v>
      </c>
      <c r="J72" s="23">
        <v>366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386</v>
      </c>
      <c r="G73" s="17">
        <v>20</v>
      </c>
      <c r="H73" s="20">
        <v>355</v>
      </c>
      <c r="I73" s="20">
        <v>11</v>
      </c>
      <c r="J73" s="23">
        <v>366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429</v>
      </c>
      <c r="G74" s="17">
        <v>63</v>
      </c>
      <c r="H74" s="20">
        <v>347</v>
      </c>
      <c r="I74" s="20">
        <v>19</v>
      </c>
      <c r="J74" s="23">
        <v>366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393</v>
      </c>
      <c r="G75" s="17">
        <v>27</v>
      </c>
      <c r="H75" s="20">
        <v>361</v>
      </c>
      <c r="I75" s="20">
        <v>5</v>
      </c>
      <c r="J75" s="23">
        <v>366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381</v>
      </c>
      <c r="G76" s="18">
        <v>26</v>
      </c>
      <c r="H76" s="21">
        <v>349</v>
      </c>
      <c r="I76" s="21">
        <v>6</v>
      </c>
      <c r="J76" s="24">
        <v>355</v>
      </c>
      <c r="K76" s="4"/>
    </row>
    <row r="77" spans="1:11">
      <c r="F77" s="11">
        <f>SUM(F4:F76)</f>
        <v>28307</v>
      </c>
      <c r="G77" s="19">
        <f>SUM(G4:G76)</f>
        <v>2571</v>
      </c>
      <c r="H77" s="22">
        <f>SUM(H4:H76)</f>
        <v>23450</v>
      </c>
      <c r="I77" s="22">
        <f>SUM(I4:I76)</f>
        <v>2286</v>
      </c>
      <c r="J77" s="25">
        <f>SUM(J4:J76)</f>
        <v>25736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3342</v>
      </c>
      <c r="G4" s="17">
        <v>445</v>
      </c>
      <c r="H4" s="20">
        <v>2862</v>
      </c>
      <c r="I4" s="20">
        <v>35</v>
      </c>
      <c r="J4" s="23">
        <v>2897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3123</v>
      </c>
      <c r="G5" s="17">
        <v>227</v>
      </c>
      <c r="H5" s="20">
        <v>2884</v>
      </c>
      <c r="I5" s="20">
        <v>12</v>
      </c>
      <c r="J5" s="23">
        <v>2896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2424</v>
      </c>
      <c r="G6" s="17">
        <v>142</v>
      </c>
      <c r="H6" s="20">
        <v>2197</v>
      </c>
      <c r="I6" s="20">
        <v>85</v>
      </c>
      <c r="J6" s="23">
        <v>2282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3223</v>
      </c>
      <c r="G7" s="17">
        <v>327</v>
      </c>
      <c r="H7" s="20">
        <v>2869</v>
      </c>
      <c r="I7" s="20">
        <v>27</v>
      </c>
      <c r="J7" s="23">
        <v>2896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3139</v>
      </c>
      <c r="G8" s="18">
        <v>243</v>
      </c>
      <c r="H8" s="21">
        <v>2868</v>
      </c>
      <c r="I8" s="21">
        <v>28</v>
      </c>
      <c r="J8" s="24">
        <v>2896</v>
      </c>
      <c r="K8" s="4"/>
    </row>
    <row r="9" spans="1:11">
      <c r="F9" s="11">
        <f>SUM(F4:F8)</f>
        <v>15251</v>
      </c>
      <c r="G9" s="19">
        <f>SUM(G4:G8)</f>
        <v>1384</v>
      </c>
      <c r="H9" s="22">
        <f>SUM(H4:H8)</f>
        <v>13680</v>
      </c>
      <c r="I9" s="22">
        <f>SUM(I4:I8)</f>
        <v>187</v>
      </c>
      <c r="J9" s="25">
        <f>SUM(J4:J8)</f>
        <v>13867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496</v>
      </c>
      <c r="G5" s="18">
        <v>1</v>
      </c>
      <c r="H5" s="21">
        <v>446</v>
      </c>
      <c r="I5" s="21">
        <v>49</v>
      </c>
      <c r="J5" s="24">
        <v>495</v>
      </c>
      <c r="K5" s="4"/>
    </row>
    <row r="6" spans="1:11">
      <c r="F6" s="11">
        <f>SUM(F4:F5)</f>
        <v>497</v>
      </c>
      <c r="G6" s="19">
        <f>SUM(G4:G5)</f>
        <v>1</v>
      </c>
      <c r="H6" s="22">
        <f>SUM(H4:H5)</f>
        <v>446</v>
      </c>
      <c r="I6" s="22">
        <f>SUM(I4:I5)</f>
        <v>50</v>
      </c>
      <c r="J6" s="25">
        <f>SUM(J4:J5)</f>
        <v>496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856</v>
      </c>
      <c r="G4" s="17">
        <v>77</v>
      </c>
      <c r="H4" s="20">
        <v>772</v>
      </c>
      <c r="I4" s="20">
        <v>7</v>
      </c>
      <c r="J4" s="23">
        <v>779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879</v>
      </c>
      <c r="G5" s="17">
        <v>99</v>
      </c>
      <c r="H5" s="20">
        <v>765</v>
      </c>
      <c r="I5" s="20">
        <v>15</v>
      </c>
      <c r="J5" s="23">
        <v>780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893</v>
      </c>
      <c r="G6" s="17">
        <v>114</v>
      </c>
      <c r="H6" s="20">
        <v>772</v>
      </c>
      <c r="I6" s="20">
        <v>7</v>
      </c>
      <c r="J6" s="23">
        <v>779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858</v>
      </c>
      <c r="G7" s="17">
        <v>79</v>
      </c>
      <c r="H7" s="20">
        <v>773</v>
      </c>
      <c r="I7" s="20">
        <v>6</v>
      </c>
      <c r="J7" s="23">
        <v>779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899</v>
      </c>
      <c r="G8" s="17">
        <v>120</v>
      </c>
      <c r="H8" s="20">
        <v>770</v>
      </c>
      <c r="I8" s="20">
        <v>9</v>
      </c>
      <c r="J8" s="23">
        <v>779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875</v>
      </c>
      <c r="G9" s="17">
        <v>97</v>
      </c>
      <c r="H9" s="20">
        <v>772</v>
      </c>
      <c r="I9" s="20">
        <v>6</v>
      </c>
      <c r="J9" s="23">
        <v>778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863</v>
      </c>
      <c r="G10" s="17">
        <v>84</v>
      </c>
      <c r="H10" s="20">
        <v>768</v>
      </c>
      <c r="I10" s="20">
        <v>11</v>
      </c>
      <c r="J10" s="23">
        <v>779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48</v>
      </c>
      <c r="G11" s="17">
        <v>5</v>
      </c>
      <c r="H11" s="20">
        <v>39</v>
      </c>
      <c r="I11" s="20">
        <v>4</v>
      </c>
      <c r="J11" s="23">
        <v>43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855</v>
      </c>
      <c r="G12" s="17">
        <v>76</v>
      </c>
      <c r="H12" s="20">
        <v>774</v>
      </c>
      <c r="I12" s="20">
        <v>5</v>
      </c>
      <c r="J12" s="23">
        <v>779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887</v>
      </c>
      <c r="G13" s="17">
        <v>108</v>
      </c>
      <c r="H13" s="20">
        <v>765</v>
      </c>
      <c r="I13" s="20">
        <v>14</v>
      </c>
      <c r="J13" s="23">
        <v>779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846</v>
      </c>
      <c r="G14" s="17">
        <v>67</v>
      </c>
      <c r="H14" s="20">
        <v>776</v>
      </c>
      <c r="I14" s="20">
        <v>3</v>
      </c>
      <c r="J14" s="23">
        <v>779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53</v>
      </c>
      <c r="G15" s="18">
        <v>10</v>
      </c>
      <c r="H15" s="21">
        <v>38</v>
      </c>
      <c r="I15" s="21">
        <v>5</v>
      </c>
      <c r="J15" s="24">
        <v>43</v>
      </c>
      <c r="K15" s="4"/>
    </row>
    <row r="16" spans="1:11">
      <c r="F16" s="11">
        <f>SUM(F4:F15)</f>
        <v>8812</v>
      </c>
      <c r="G16" s="19">
        <f>SUM(G4:G15)</f>
        <v>936</v>
      </c>
      <c r="H16" s="22">
        <f>SUM(H4:H15)</f>
        <v>7784</v>
      </c>
      <c r="I16" s="22">
        <f>SUM(I4:I15)</f>
        <v>92</v>
      </c>
      <c r="J16" s="25">
        <f>SUM(J4:J15)</f>
        <v>7876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1203</v>
      </c>
      <c r="G4" s="17">
        <v>220</v>
      </c>
      <c r="H4" s="20">
        <v>981</v>
      </c>
      <c r="I4" s="20">
        <v>2</v>
      </c>
      <c r="J4" s="23">
        <v>983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1080</v>
      </c>
      <c r="G5" s="18">
        <v>91</v>
      </c>
      <c r="H5" s="21">
        <v>982</v>
      </c>
      <c r="I5" s="21">
        <v>7</v>
      </c>
      <c r="J5" s="24">
        <v>989</v>
      </c>
      <c r="K5" s="4"/>
    </row>
    <row r="6" spans="1:11">
      <c r="F6" s="11">
        <f>SUM(F4:F5)</f>
        <v>2283</v>
      </c>
      <c r="G6" s="19">
        <f>SUM(G4:G5)</f>
        <v>311</v>
      </c>
      <c r="H6" s="22">
        <f>SUM(H4:H5)</f>
        <v>1963</v>
      </c>
      <c r="I6" s="22">
        <f>SUM(I4:I5)</f>
        <v>9</v>
      </c>
      <c r="J6" s="25">
        <f>SUM(J4:J5)</f>
        <v>1972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17</v>
      </c>
      <c r="G4" s="17">
        <v>1</v>
      </c>
      <c r="H4" s="20">
        <v>15</v>
      </c>
      <c r="I4" s="20">
        <v>1</v>
      </c>
      <c r="J4" s="23">
        <v>16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336</v>
      </c>
      <c r="G5" s="17">
        <v>23</v>
      </c>
      <c r="H5" s="20">
        <v>243</v>
      </c>
      <c r="I5" s="20">
        <v>70</v>
      </c>
      <c r="J5" s="23">
        <v>313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17</v>
      </c>
      <c r="G6" s="17">
        <v>1</v>
      </c>
      <c r="H6" s="20">
        <v>15</v>
      </c>
      <c r="I6" s="20">
        <v>1</v>
      </c>
      <c r="J6" s="23">
        <v>16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338</v>
      </c>
      <c r="G7" s="17">
        <v>31</v>
      </c>
      <c r="H7" s="20">
        <v>304</v>
      </c>
      <c r="I7" s="20">
        <v>3</v>
      </c>
      <c r="J7" s="23">
        <v>307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358</v>
      </c>
      <c r="G8" s="17">
        <v>45</v>
      </c>
      <c r="H8" s="20">
        <v>310</v>
      </c>
      <c r="I8" s="20">
        <v>3</v>
      </c>
      <c r="J8" s="23">
        <v>313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355</v>
      </c>
      <c r="G9" s="17">
        <v>42</v>
      </c>
      <c r="H9" s="20">
        <v>310</v>
      </c>
      <c r="I9" s="20">
        <v>3</v>
      </c>
      <c r="J9" s="23">
        <v>313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348</v>
      </c>
      <c r="G10" s="17">
        <v>34</v>
      </c>
      <c r="H10" s="20">
        <v>311</v>
      </c>
      <c r="I10" s="20">
        <v>3</v>
      </c>
      <c r="J10" s="23">
        <v>314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313</v>
      </c>
      <c r="G11" s="17">
        <v>0</v>
      </c>
      <c r="H11" s="20">
        <v>96</v>
      </c>
      <c r="I11" s="20">
        <v>217</v>
      </c>
      <c r="J11" s="23">
        <v>313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360</v>
      </c>
      <c r="G12" s="17">
        <v>53</v>
      </c>
      <c r="H12" s="20">
        <v>305</v>
      </c>
      <c r="I12" s="20">
        <v>2</v>
      </c>
      <c r="J12" s="23">
        <v>307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372</v>
      </c>
      <c r="G13" s="17">
        <v>59</v>
      </c>
      <c r="H13" s="20">
        <v>270</v>
      </c>
      <c r="I13" s="20">
        <v>43</v>
      </c>
      <c r="J13" s="23">
        <v>313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360</v>
      </c>
      <c r="G14" s="17">
        <v>47</v>
      </c>
      <c r="H14" s="20">
        <v>309</v>
      </c>
      <c r="I14" s="20">
        <v>4</v>
      </c>
      <c r="J14" s="23">
        <v>313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358</v>
      </c>
      <c r="G15" s="17">
        <v>45</v>
      </c>
      <c r="H15" s="20">
        <v>301</v>
      </c>
      <c r="I15" s="20">
        <v>12</v>
      </c>
      <c r="J15" s="23">
        <v>313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335</v>
      </c>
      <c r="G16" s="17">
        <v>22</v>
      </c>
      <c r="H16" s="20">
        <v>287</v>
      </c>
      <c r="I16" s="20">
        <v>26</v>
      </c>
      <c r="J16" s="23">
        <v>313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353</v>
      </c>
      <c r="G17" s="17">
        <v>40</v>
      </c>
      <c r="H17" s="20">
        <v>297</v>
      </c>
      <c r="I17" s="20">
        <v>16</v>
      </c>
      <c r="J17" s="23">
        <v>313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314</v>
      </c>
      <c r="G18" s="17">
        <v>1</v>
      </c>
      <c r="H18" s="20">
        <v>1</v>
      </c>
      <c r="I18" s="20">
        <v>312</v>
      </c>
      <c r="J18" s="23">
        <v>313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313</v>
      </c>
      <c r="G19" s="17">
        <v>0</v>
      </c>
      <c r="H19" s="20">
        <v>124</v>
      </c>
      <c r="I19" s="20">
        <v>189</v>
      </c>
      <c r="J19" s="23">
        <v>313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319</v>
      </c>
      <c r="G20" s="17">
        <v>6</v>
      </c>
      <c r="H20" s="20">
        <v>94</v>
      </c>
      <c r="I20" s="20">
        <v>219</v>
      </c>
      <c r="J20" s="23">
        <v>313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347</v>
      </c>
      <c r="G21" s="17">
        <v>34</v>
      </c>
      <c r="H21" s="20">
        <v>303</v>
      </c>
      <c r="I21" s="20">
        <v>10</v>
      </c>
      <c r="J21" s="23">
        <v>313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320</v>
      </c>
      <c r="G22" s="17">
        <v>7</v>
      </c>
      <c r="H22" s="20">
        <v>218</v>
      </c>
      <c r="I22" s="20">
        <v>95</v>
      </c>
      <c r="J22" s="23">
        <v>313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352</v>
      </c>
      <c r="G23" s="18">
        <v>39</v>
      </c>
      <c r="H23" s="21">
        <v>308</v>
      </c>
      <c r="I23" s="21">
        <v>5</v>
      </c>
      <c r="J23" s="24">
        <v>313</v>
      </c>
      <c r="K23" s="4"/>
    </row>
    <row r="24" spans="1:11">
      <c r="F24" s="11">
        <f>SUM(F4:F23)</f>
        <v>6185</v>
      </c>
      <c r="G24" s="19">
        <f>SUM(G4:G23)</f>
        <v>530</v>
      </c>
      <c r="H24" s="22">
        <f>SUM(H4:H23)</f>
        <v>4421</v>
      </c>
      <c r="I24" s="22">
        <f>SUM(I4:I23)</f>
        <v>1234</v>
      </c>
      <c r="J24" s="25">
        <f>SUM(J4:J23)</f>
        <v>5655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419</v>
      </c>
      <c r="G4" s="17">
        <v>60</v>
      </c>
      <c r="H4" s="20">
        <v>357</v>
      </c>
      <c r="I4" s="20">
        <v>2</v>
      </c>
      <c r="J4" s="23">
        <v>359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379</v>
      </c>
      <c r="G5" s="17">
        <v>21</v>
      </c>
      <c r="H5" s="20">
        <v>338</v>
      </c>
      <c r="I5" s="20">
        <v>20</v>
      </c>
      <c r="J5" s="23">
        <v>358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390</v>
      </c>
      <c r="G6" s="17">
        <v>33</v>
      </c>
      <c r="H6" s="20">
        <v>340</v>
      </c>
      <c r="I6" s="20">
        <v>17</v>
      </c>
      <c r="J6" s="23">
        <v>357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384</v>
      </c>
      <c r="G7" s="17">
        <v>26</v>
      </c>
      <c r="H7" s="20">
        <v>333</v>
      </c>
      <c r="I7" s="20">
        <v>25</v>
      </c>
      <c r="J7" s="23">
        <v>358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435</v>
      </c>
      <c r="G8" s="17">
        <v>77</v>
      </c>
      <c r="H8" s="20">
        <v>31</v>
      </c>
      <c r="I8" s="20">
        <v>327</v>
      </c>
      <c r="J8" s="23">
        <v>358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181</v>
      </c>
      <c r="G9" s="17">
        <v>5</v>
      </c>
      <c r="H9" s="20">
        <v>174</v>
      </c>
      <c r="I9" s="20">
        <v>2</v>
      </c>
      <c r="J9" s="23">
        <v>176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382</v>
      </c>
      <c r="G10" s="17">
        <v>25</v>
      </c>
      <c r="H10" s="20">
        <v>357</v>
      </c>
      <c r="I10" s="20">
        <v>0</v>
      </c>
      <c r="J10" s="23">
        <v>357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383</v>
      </c>
      <c r="G11" s="17">
        <v>26</v>
      </c>
      <c r="H11" s="20">
        <v>338</v>
      </c>
      <c r="I11" s="20">
        <v>19</v>
      </c>
      <c r="J11" s="23">
        <v>357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357</v>
      </c>
      <c r="G12" s="17">
        <v>0</v>
      </c>
      <c r="H12" s="20">
        <v>0</v>
      </c>
      <c r="I12" s="20">
        <v>357</v>
      </c>
      <c r="J12" s="23">
        <v>357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387</v>
      </c>
      <c r="G13" s="18">
        <v>29</v>
      </c>
      <c r="H13" s="21">
        <v>357</v>
      </c>
      <c r="I13" s="21">
        <v>1</v>
      </c>
      <c r="J13" s="24">
        <v>358</v>
      </c>
      <c r="K13" s="4"/>
    </row>
    <row r="14" spans="1:11">
      <c r="F14" s="11">
        <f>SUM(F4:F13)</f>
        <v>3697</v>
      </c>
      <c r="G14" s="19">
        <f>SUM(G4:G13)</f>
        <v>302</v>
      </c>
      <c r="H14" s="22">
        <f>SUM(H4:H13)</f>
        <v>2625</v>
      </c>
      <c r="I14" s="22">
        <f>SUM(I4:I13)</f>
        <v>770</v>
      </c>
      <c r="J14" s="25">
        <f>SUM(J4:J13)</f>
        <v>3395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1141</v>
      </c>
      <c r="G4" s="17">
        <v>69</v>
      </c>
      <c r="H4" s="20">
        <v>967</v>
      </c>
      <c r="I4" s="20">
        <v>105</v>
      </c>
      <c r="J4" s="23">
        <v>1072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1079</v>
      </c>
      <c r="G5" s="18">
        <v>9</v>
      </c>
      <c r="H5" s="21">
        <v>984</v>
      </c>
      <c r="I5" s="21">
        <v>86</v>
      </c>
      <c r="J5" s="24">
        <v>1070</v>
      </c>
      <c r="K5" s="4"/>
    </row>
    <row r="6" spans="1:11">
      <c r="F6" s="11">
        <f>SUM(F4:F5)</f>
        <v>2220</v>
      </c>
      <c r="G6" s="19">
        <f>SUM(G4:G5)</f>
        <v>78</v>
      </c>
      <c r="H6" s="22">
        <f>SUM(H4:H5)</f>
        <v>1951</v>
      </c>
      <c r="I6" s="22">
        <f>SUM(I4:I5)</f>
        <v>191</v>
      </c>
      <c r="J6" s="25">
        <f>SUM(J4:J5)</f>
        <v>2142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177</v>
      </c>
      <c r="G4" s="17">
        <v>11</v>
      </c>
      <c r="H4" s="20">
        <v>165</v>
      </c>
      <c r="I4" s="20">
        <v>1</v>
      </c>
      <c r="J4" s="23">
        <v>166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184</v>
      </c>
      <c r="G5" s="17">
        <v>18</v>
      </c>
      <c r="H5" s="20">
        <v>166</v>
      </c>
      <c r="I5" s="20">
        <v>0</v>
      </c>
      <c r="J5" s="23">
        <v>166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166</v>
      </c>
      <c r="G6" s="17">
        <v>0</v>
      </c>
      <c r="H6" s="20">
        <v>46</v>
      </c>
      <c r="I6" s="20">
        <v>120</v>
      </c>
      <c r="J6" s="23">
        <v>166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185</v>
      </c>
      <c r="G7" s="17">
        <v>19</v>
      </c>
      <c r="H7" s="20">
        <v>165</v>
      </c>
      <c r="I7" s="20">
        <v>1</v>
      </c>
      <c r="J7" s="23">
        <v>166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175</v>
      </c>
      <c r="G8" s="18">
        <v>11</v>
      </c>
      <c r="H8" s="21">
        <v>150</v>
      </c>
      <c r="I8" s="21">
        <v>14</v>
      </c>
      <c r="J8" s="24">
        <v>164</v>
      </c>
      <c r="K8" s="4"/>
    </row>
    <row r="9" spans="1:11">
      <c r="F9" s="11">
        <f>SUM(F4:F8)</f>
        <v>887</v>
      </c>
      <c r="G9" s="19">
        <f>SUM(G4:G8)</f>
        <v>59</v>
      </c>
      <c r="H9" s="22">
        <f>SUM(H4:H8)</f>
        <v>692</v>
      </c>
      <c r="I9" s="22">
        <f>SUM(I4:I8)</f>
        <v>136</v>
      </c>
      <c r="J9" s="25">
        <f>SUM(J4:J8)</f>
        <v>828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1073</v>
      </c>
      <c r="G4" s="17">
        <v>121</v>
      </c>
      <c r="H4" s="20">
        <v>946</v>
      </c>
      <c r="I4" s="20">
        <v>6</v>
      </c>
      <c r="J4" s="23">
        <v>952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1020</v>
      </c>
      <c r="G5" s="18">
        <v>67</v>
      </c>
      <c r="H5" s="21">
        <v>949</v>
      </c>
      <c r="I5" s="21">
        <v>4</v>
      </c>
      <c r="J5" s="24">
        <v>953</v>
      </c>
      <c r="K5" s="4"/>
    </row>
    <row r="6" spans="1:11">
      <c r="F6" s="11">
        <f>SUM(F4:F5)</f>
        <v>2093</v>
      </c>
      <c r="G6" s="19">
        <f>SUM(G4:G5)</f>
        <v>188</v>
      </c>
      <c r="H6" s="22">
        <f>SUM(H4:H5)</f>
        <v>1895</v>
      </c>
      <c r="I6" s="22">
        <f>SUM(I4:I5)</f>
        <v>10</v>
      </c>
      <c r="J6" s="25">
        <f>SUM(J4:J5)</f>
        <v>1905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331</v>
      </c>
      <c r="G4" s="17">
        <v>32</v>
      </c>
      <c r="H4" s="20">
        <v>294</v>
      </c>
      <c r="I4" s="20">
        <v>5</v>
      </c>
      <c r="J4" s="23">
        <v>299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353</v>
      </c>
      <c r="G5" s="17">
        <v>61</v>
      </c>
      <c r="H5" s="20">
        <v>243</v>
      </c>
      <c r="I5" s="20">
        <v>49</v>
      </c>
      <c r="J5" s="23">
        <v>292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319</v>
      </c>
      <c r="G6" s="17">
        <v>27</v>
      </c>
      <c r="H6" s="20">
        <v>290</v>
      </c>
      <c r="I6" s="20">
        <v>2</v>
      </c>
      <c r="J6" s="23">
        <v>292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316</v>
      </c>
      <c r="G7" s="17">
        <v>25</v>
      </c>
      <c r="H7" s="20">
        <v>264</v>
      </c>
      <c r="I7" s="20">
        <v>27</v>
      </c>
      <c r="J7" s="23">
        <v>291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321</v>
      </c>
      <c r="G8" s="17">
        <v>30</v>
      </c>
      <c r="H8" s="20">
        <v>288</v>
      </c>
      <c r="I8" s="20">
        <v>3</v>
      </c>
      <c r="J8" s="23">
        <v>291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320</v>
      </c>
      <c r="G9" s="18">
        <v>29</v>
      </c>
      <c r="H9" s="21">
        <v>287</v>
      </c>
      <c r="I9" s="21">
        <v>4</v>
      </c>
      <c r="J9" s="24">
        <v>291</v>
      </c>
      <c r="K9" s="4"/>
    </row>
    <row r="10" spans="1:11">
      <c r="F10" s="11">
        <f>SUM(F4:F9)</f>
        <v>1960</v>
      </c>
      <c r="G10" s="19">
        <f>SUM(G4:G9)</f>
        <v>204</v>
      </c>
      <c r="H10" s="22">
        <f>SUM(H4:H9)</f>
        <v>1666</v>
      </c>
      <c r="I10" s="22">
        <f>SUM(I4:I9)</f>
        <v>90</v>
      </c>
      <c r="J10" s="25">
        <f>SUM(J4:J9)</f>
        <v>1756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234</v>
      </c>
      <c r="G4" s="17">
        <v>1</v>
      </c>
      <c r="H4" s="20">
        <v>53</v>
      </c>
      <c r="I4" s="20">
        <v>180</v>
      </c>
      <c r="J4" s="23">
        <v>233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267</v>
      </c>
      <c r="G5" s="17">
        <v>34</v>
      </c>
      <c r="H5" s="20">
        <v>230</v>
      </c>
      <c r="I5" s="20">
        <v>3</v>
      </c>
      <c r="J5" s="23">
        <v>233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262</v>
      </c>
      <c r="G6" s="17">
        <v>29</v>
      </c>
      <c r="H6" s="20">
        <v>221</v>
      </c>
      <c r="I6" s="20">
        <v>12</v>
      </c>
      <c r="J6" s="23">
        <v>233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235</v>
      </c>
      <c r="G7" s="17">
        <v>3</v>
      </c>
      <c r="H7" s="20">
        <v>62</v>
      </c>
      <c r="I7" s="20">
        <v>170</v>
      </c>
      <c r="J7" s="23">
        <v>232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247</v>
      </c>
      <c r="G8" s="18">
        <v>15</v>
      </c>
      <c r="H8" s="21">
        <v>223</v>
      </c>
      <c r="I8" s="21">
        <v>9</v>
      </c>
      <c r="J8" s="24">
        <v>232</v>
      </c>
      <c r="K8" s="4"/>
    </row>
    <row r="9" spans="1:11">
      <c r="F9" s="11">
        <f>SUM(F4:F8)</f>
        <v>1245</v>
      </c>
      <c r="G9" s="19">
        <f>SUM(G4:G8)</f>
        <v>82</v>
      </c>
      <c r="H9" s="22">
        <f>SUM(H4:H8)</f>
        <v>789</v>
      </c>
      <c r="I9" s="22">
        <f>SUM(I4:I8)</f>
        <v>374</v>
      </c>
      <c r="J9" s="25">
        <f>SUM(J4:J8)</f>
        <v>1163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692</v>
      </c>
      <c r="G4" s="17">
        <v>15</v>
      </c>
      <c r="H4" s="20">
        <v>638</v>
      </c>
      <c r="I4" s="20">
        <v>39</v>
      </c>
      <c r="J4" s="23">
        <v>677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750</v>
      </c>
      <c r="G5" s="17">
        <v>73</v>
      </c>
      <c r="H5" s="20">
        <v>663</v>
      </c>
      <c r="I5" s="20">
        <v>14</v>
      </c>
      <c r="J5" s="23">
        <v>677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710</v>
      </c>
      <c r="G6" s="17">
        <v>33</v>
      </c>
      <c r="H6" s="20">
        <v>672</v>
      </c>
      <c r="I6" s="20">
        <v>5</v>
      </c>
      <c r="J6" s="23">
        <v>677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729</v>
      </c>
      <c r="G7" s="17">
        <v>52</v>
      </c>
      <c r="H7" s="20">
        <v>674</v>
      </c>
      <c r="I7" s="20">
        <v>3</v>
      </c>
      <c r="J7" s="23">
        <v>677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726</v>
      </c>
      <c r="G8" s="17">
        <v>49</v>
      </c>
      <c r="H8" s="20">
        <v>671</v>
      </c>
      <c r="I8" s="20">
        <v>6</v>
      </c>
      <c r="J8" s="23">
        <v>677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1002</v>
      </c>
      <c r="G9" s="17">
        <v>326</v>
      </c>
      <c r="H9" s="20">
        <v>642</v>
      </c>
      <c r="I9" s="20">
        <v>34</v>
      </c>
      <c r="J9" s="23">
        <v>676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725</v>
      </c>
      <c r="G10" s="18">
        <v>49</v>
      </c>
      <c r="H10" s="21">
        <v>674</v>
      </c>
      <c r="I10" s="21">
        <v>2</v>
      </c>
      <c r="J10" s="24">
        <v>676</v>
      </c>
      <c r="K10" s="4"/>
    </row>
    <row r="11" spans="1:11">
      <c r="F11" s="11">
        <f>SUM(F4:F10)</f>
        <v>5334</v>
      </c>
      <c r="G11" s="19">
        <f>SUM(G4:G10)</f>
        <v>597</v>
      </c>
      <c r="H11" s="22">
        <f>SUM(H4:H10)</f>
        <v>4634</v>
      </c>
      <c r="I11" s="22">
        <f>SUM(I4:I10)</f>
        <v>103</v>
      </c>
      <c r="J11" s="25">
        <f>SUM(J4:J10)</f>
        <v>4737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293</v>
      </c>
      <c r="G4" s="17">
        <v>36</v>
      </c>
      <c r="H4" s="20">
        <v>255</v>
      </c>
      <c r="I4" s="20">
        <v>2</v>
      </c>
      <c r="J4" s="23">
        <v>257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266</v>
      </c>
      <c r="G5" s="17">
        <v>9</v>
      </c>
      <c r="H5" s="20">
        <v>249</v>
      </c>
      <c r="I5" s="20">
        <v>8</v>
      </c>
      <c r="J5" s="23">
        <v>257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258</v>
      </c>
      <c r="G6" s="17">
        <v>1</v>
      </c>
      <c r="H6" s="20">
        <v>233</v>
      </c>
      <c r="I6" s="20">
        <v>24</v>
      </c>
      <c r="J6" s="23">
        <v>257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262</v>
      </c>
      <c r="G7" s="17">
        <v>5</v>
      </c>
      <c r="H7" s="20">
        <v>241</v>
      </c>
      <c r="I7" s="20">
        <v>16</v>
      </c>
      <c r="J7" s="23">
        <v>257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282</v>
      </c>
      <c r="G8" s="17">
        <v>25</v>
      </c>
      <c r="H8" s="20">
        <v>247</v>
      </c>
      <c r="I8" s="20">
        <v>10</v>
      </c>
      <c r="J8" s="23">
        <v>257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257</v>
      </c>
      <c r="G9" s="17">
        <v>0</v>
      </c>
      <c r="H9" s="20">
        <v>237</v>
      </c>
      <c r="I9" s="20">
        <v>20</v>
      </c>
      <c r="J9" s="23">
        <v>257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276</v>
      </c>
      <c r="G10" s="17">
        <v>19</v>
      </c>
      <c r="H10" s="20">
        <v>255</v>
      </c>
      <c r="I10" s="20">
        <v>2</v>
      </c>
      <c r="J10" s="23">
        <v>257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269</v>
      </c>
      <c r="G11" s="17">
        <v>12</v>
      </c>
      <c r="H11" s="20">
        <v>253</v>
      </c>
      <c r="I11" s="20">
        <v>4</v>
      </c>
      <c r="J11" s="23">
        <v>257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271</v>
      </c>
      <c r="G12" s="17">
        <v>14</v>
      </c>
      <c r="H12" s="20">
        <v>256</v>
      </c>
      <c r="I12" s="20">
        <v>1</v>
      </c>
      <c r="J12" s="23">
        <v>257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270</v>
      </c>
      <c r="G13" s="18">
        <v>13</v>
      </c>
      <c r="H13" s="21">
        <v>248</v>
      </c>
      <c r="I13" s="21">
        <v>9</v>
      </c>
      <c r="J13" s="24">
        <v>257</v>
      </c>
      <c r="K13" s="4"/>
    </row>
    <row r="14" spans="1:11">
      <c r="F14" s="11">
        <f>SUM(F4:F13)</f>
        <v>2704</v>
      </c>
      <c r="G14" s="19">
        <f>SUM(G4:G13)</f>
        <v>134</v>
      </c>
      <c r="H14" s="22">
        <f>SUM(H4:H13)</f>
        <v>2474</v>
      </c>
      <c r="I14" s="22">
        <f>SUM(I4:I13)</f>
        <v>96</v>
      </c>
      <c r="J14" s="25">
        <f>SUM(J4:J13)</f>
        <v>2570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329</v>
      </c>
      <c r="G4" s="17">
        <v>8</v>
      </c>
      <c r="H4" s="20">
        <v>320</v>
      </c>
      <c r="I4" s="20">
        <v>1</v>
      </c>
      <c r="J4" s="23">
        <v>321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347</v>
      </c>
      <c r="G5" s="17">
        <v>26</v>
      </c>
      <c r="H5" s="20">
        <v>319</v>
      </c>
      <c r="I5" s="20">
        <v>2</v>
      </c>
      <c r="J5" s="23">
        <v>321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334</v>
      </c>
      <c r="G6" s="17">
        <v>14</v>
      </c>
      <c r="H6" s="20">
        <v>320</v>
      </c>
      <c r="I6" s="20">
        <v>0</v>
      </c>
      <c r="J6" s="23">
        <v>320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337</v>
      </c>
      <c r="G7" s="17">
        <v>17</v>
      </c>
      <c r="H7" s="20">
        <v>320</v>
      </c>
      <c r="I7" s="20">
        <v>0</v>
      </c>
      <c r="J7" s="23">
        <v>320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334</v>
      </c>
      <c r="G8" s="17">
        <v>14</v>
      </c>
      <c r="H8" s="20">
        <v>320</v>
      </c>
      <c r="I8" s="20">
        <v>0</v>
      </c>
      <c r="J8" s="23">
        <v>320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329</v>
      </c>
      <c r="G9" s="17">
        <v>9</v>
      </c>
      <c r="H9" s="20">
        <v>320</v>
      </c>
      <c r="I9" s="20">
        <v>0</v>
      </c>
      <c r="J9" s="23">
        <v>320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321</v>
      </c>
      <c r="G10" s="18">
        <v>1</v>
      </c>
      <c r="H10" s="21">
        <v>320</v>
      </c>
      <c r="I10" s="21">
        <v>0</v>
      </c>
      <c r="J10" s="24">
        <v>320</v>
      </c>
      <c r="K10" s="4"/>
    </row>
    <row r="11" spans="1:11">
      <c r="F11" s="11">
        <f>SUM(F4:F10)</f>
        <v>2331</v>
      </c>
      <c r="G11" s="19">
        <f>SUM(G4:G10)</f>
        <v>89</v>
      </c>
      <c r="H11" s="22">
        <f>SUM(H4:H10)</f>
        <v>2239</v>
      </c>
      <c r="I11" s="22">
        <f>SUM(I4:I10)</f>
        <v>3</v>
      </c>
      <c r="J11" s="25">
        <f>SUM(J4:J10)</f>
        <v>2242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626</v>
      </c>
      <c r="G4" s="17">
        <v>34</v>
      </c>
      <c r="H4" s="20">
        <v>582</v>
      </c>
      <c r="I4" s="20">
        <v>10</v>
      </c>
      <c r="J4" s="23">
        <v>592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604</v>
      </c>
      <c r="G5" s="17">
        <v>12</v>
      </c>
      <c r="H5" s="20">
        <v>387</v>
      </c>
      <c r="I5" s="20">
        <v>205</v>
      </c>
      <c r="J5" s="23">
        <v>592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632</v>
      </c>
      <c r="G6" s="17">
        <v>41</v>
      </c>
      <c r="H6" s="20">
        <v>588</v>
      </c>
      <c r="I6" s="20">
        <v>3</v>
      </c>
      <c r="J6" s="23">
        <v>591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615</v>
      </c>
      <c r="G7" s="17">
        <v>24</v>
      </c>
      <c r="H7" s="20">
        <v>581</v>
      </c>
      <c r="I7" s="20">
        <v>10</v>
      </c>
      <c r="J7" s="23">
        <v>591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596</v>
      </c>
      <c r="G8" s="17">
        <v>5</v>
      </c>
      <c r="H8" s="20">
        <v>203</v>
      </c>
      <c r="I8" s="20">
        <v>388</v>
      </c>
      <c r="J8" s="23">
        <v>591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620</v>
      </c>
      <c r="G9" s="17">
        <v>29</v>
      </c>
      <c r="H9" s="20">
        <v>573</v>
      </c>
      <c r="I9" s="20">
        <v>18</v>
      </c>
      <c r="J9" s="23">
        <v>591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603</v>
      </c>
      <c r="G10" s="18">
        <v>12</v>
      </c>
      <c r="H10" s="21">
        <v>559</v>
      </c>
      <c r="I10" s="21">
        <v>32</v>
      </c>
      <c r="J10" s="24">
        <v>591</v>
      </c>
      <c r="K10" s="4"/>
    </row>
    <row r="11" spans="1:11">
      <c r="F11" s="11">
        <f>SUM(F4:F10)</f>
        <v>4296</v>
      </c>
      <c r="G11" s="19">
        <f>SUM(G4:G10)</f>
        <v>157</v>
      </c>
      <c r="H11" s="22">
        <f>SUM(H4:H10)</f>
        <v>3473</v>
      </c>
      <c r="I11" s="22">
        <f>SUM(I4:I10)</f>
        <v>666</v>
      </c>
      <c r="J11" s="25">
        <f>SUM(J4:J10)</f>
        <v>4139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572</v>
      </c>
      <c r="G4" s="17">
        <v>44</v>
      </c>
      <c r="H4" s="20">
        <v>526</v>
      </c>
      <c r="I4" s="20">
        <v>2</v>
      </c>
      <c r="J4" s="23">
        <v>528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574</v>
      </c>
      <c r="G5" s="17">
        <v>50</v>
      </c>
      <c r="H5" s="20">
        <v>520</v>
      </c>
      <c r="I5" s="20">
        <v>4</v>
      </c>
      <c r="J5" s="23">
        <v>524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539</v>
      </c>
      <c r="G6" s="17">
        <v>11</v>
      </c>
      <c r="H6" s="20">
        <v>429</v>
      </c>
      <c r="I6" s="20">
        <v>99</v>
      </c>
      <c r="J6" s="23">
        <v>528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533</v>
      </c>
      <c r="G7" s="17">
        <v>5</v>
      </c>
      <c r="H7" s="20">
        <v>468</v>
      </c>
      <c r="I7" s="20">
        <v>60</v>
      </c>
      <c r="J7" s="23">
        <v>528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544</v>
      </c>
      <c r="G8" s="17">
        <v>16</v>
      </c>
      <c r="H8" s="20">
        <v>338</v>
      </c>
      <c r="I8" s="20">
        <v>190</v>
      </c>
      <c r="J8" s="23">
        <v>528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569</v>
      </c>
      <c r="G9" s="17">
        <v>39</v>
      </c>
      <c r="H9" s="20">
        <v>523</v>
      </c>
      <c r="I9" s="20">
        <v>7</v>
      </c>
      <c r="J9" s="23">
        <v>530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558</v>
      </c>
      <c r="G10" s="18">
        <v>30</v>
      </c>
      <c r="H10" s="21">
        <v>519</v>
      </c>
      <c r="I10" s="21">
        <v>9</v>
      </c>
      <c r="J10" s="24">
        <v>528</v>
      </c>
      <c r="K10" s="4"/>
    </row>
    <row r="11" spans="1:11">
      <c r="F11" s="11">
        <f>SUM(F4:F10)</f>
        <v>3889</v>
      </c>
      <c r="G11" s="19">
        <f>SUM(G4:G10)</f>
        <v>195</v>
      </c>
      <c r="H11" s="22">
        <f>SUM(H4:H10)</f>
        <v>3323</v>
      </c>
      <c r="I11" s="22">
        <f>SUM(I4:I10)</f>
        <v>371</v>
      </c>
      <c r="J11" s="25">
        <f>SUM(J4:J10)</f>
        <v>3694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392</v>
      </c>
      <c r="G4" s="17">
        <v>24</v>
      </c>
      <c r="H4" s="20">
        <v>364</v>
      </c>
      <c r="I4" s="20">
        <v>4</v>
      </c>
      <c r="J4" s="23">
        <v>368</v>
      </c>
      <c r="K4" s="4"/>
    </row>
    <row r="5" spans="1:11">
      <c r="B5" s="9" t="s">
        <v>13</v>
      </c>
      <c r="C5" s="5" t="s">
        <v>351</v>
      </c>
      <c r="D5" s="7">
        <v>67</v>
      </c>
      <c r="E5" s="7" t="s">
        <v>12</v>
      </c>
      <c r="F5" s="15">
        <v>406</v>
      </c>
      <c r="G5" s="17">
        <v>19</v>
      </c>
      <c r="H5" s="20">
        <v>387</v>
      </c>
      <c r="I5" s="20">
        <v>0</v>
      </c>
      <c r="J5" s="23">
        <v>387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390</v>
      </c>
      <c r="G6" s="17">
        <v>22</v>
      </c>
      <c r="H6" s="20">
        <v>361</v>
      </c>
      <c r="I6" s="20">
        <v>7</v>
      </c>
      <c r="J6" s="23">
        <v>368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412</v>
      </c>
      <c r="G7" s="17">
        <v>44</v>
      </c>
      <c r="H7" s="20">
        <v>338</v>
      </c>
      <c r="I7" s="20">
        <v>30</v>
      </c>
      <c r="J7" s="23">
        <v>368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403</v>
      </c>
      <c r="G8" s="17">
        <v>25</v>
      </c>
      <c r="H8" s="20">
        <v>377</v>
      </c>
      <c r="I8" s="20">
        <v>1</v>
      </c>
      <c r="J8" s="23">
        <v>378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7</v>
      </c>
      <c r="G9" s="17">
        <v>0</v>
      </c>
      <c r="H9" s="20">
        <v>2</v>
      </c>
      <c r="I9" s="20">
        <v>5</v>
      </c>
      <c r="J9" s="23">
        <v>7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451</v>
      </c>
      <c r="G10" s="17">
        <v>84</v>
      </c>
      <c r="H10" s="20">
        <v>345</v>
      </c>
      <c r="I10" s="20">
        <v>22</v>
      </c>
      <c r="J10" s="23">
        <v>367</v>
      </c>
      <c r="K10" s="4"/>
    </row>
    <row r="11" spans="1:11">
      <c r="B11" s="9" t="s">
        <v>29</v>
      </c>
      <c r="C11" s="5" t="s">
        <v>358</v>
      </c>
      <c r="D11" s="7">
        <v>38</v>
      </c>
      <c r="E11" s="7" t="s">
        <v>23</v>
      </c>
      <c r="F11" s="15">
        <v>401</v>
      </c>
      <c r="G11" s="17">
        <v>34</v>
      </c>
      <c r="H11" s="20">
        <v>363</v>
      </c>
      <c r="I11" s="20">
        <v>4</v>
      </c>
      <c r="J11" s="23">
        <v>367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381</v>
      </c>
      <c r="G12" s="18">
        <v>14</v>
      </c>
      <c r="H12" s="21">
        <v>360</v>
      </c>
      <c r="I12" s="21">
        <v>7</v>
      </c>
      <c r="J12" s="24">
        <v>367</v>
      </c>
      <c r="K12" s="4"/>
    </row>
    <row r="13" spans="1:11">
      <c r="F13" s="11">
        <f>SUM(F4:F12)</f>
        <v>3243</v>
      </c>
      <c r="G13" s="19">
        <f>SUM(G4:G12)</f>
        <v>266</v>
      </c>
      <c r="H13" s="22">
        <f>SUM(H4:H12)</f>
        <v>2897</v>
      </c>
      <c r="I13" s="22">
        <f>SUM(I4:I12)</f>
        <v>80</v>
      </c>
      <c r="J13" s="25">
        <f>SUM(J4:J12)</f>
        <v>2977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2610</v>
      </c>
      <c r="G4" s="17">
        <v>247</v>
      </c>
      <c r="H4" s="20">
        <v>2352</v>
      </c>
      <c r="I4" s="20">
        <v>11</v>
      </c>
      <c r="J4" s="23">
        <v>2363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2596</v>
      </c>
      <c r="G5" s="17">
        <v>234</v>
      </c>
      <c r="H5" s="20">
        <v>2352</v>
      </c>
      <c r="I5" s="20">
        <v>10</v>
      </c>
      <c r="J5" s="23">
        <v>2362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2378</v>
      </c>
      <c r="G6" s="17">
        <v>15</v>
      </c>
      <c r="H6" s="20">
        <v>2012</v>
      </c>
      <c r="I6" s="20">
        <v>351</v>
      </c>
      <c r="J6" s="23">
        <v>2363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2553</v>
      </c>
      <c r="G7" s="18">
        <v>190</v>
      </c>
      <c r="H7" s="21">
        <v>2354</v>
      </c>
      <c r="I7" s="21">
        <v>9</v>
      </c>
      <c r="J7" s="24">
        <v>2363</v>
      </c>
      <c r="K7" s="4"/>
    </row>
    <row r="8" spans="1:11">
      <c r="F8" s="11">
        <f>SUM(F4:F7)</f>
        <v>10137</v>
      </c>
      <c r="G8" s="19">
        <f>SUM(G4:G7)</f>
        <v>686</v>
      </c>
      <c r="H8" s="22">
        <f>SUM(H4:H7)</f>
        <v>9070</v>
      </c>
      <c r="I8" s="22">
        <f>SUM(I4:I7)</f>
        <v>381</v>
      </c>
      <c r="J8" s="25">
        <f>SUM(J4:J7)</f>
        <v>9451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1277</v>
      </c>
      <c r="G4" s="17">
        <v>62</v>
      </c>
      <c r="H4" s="20">
        <v>1189</v>
      </c>
      <c r="I4" s="20">
        <v>26</v>
      </c>
      <c r="J4" s="23">
        <v>1215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1309</v>
      </c>
      <c r="G5" s="17">
        <v>94</v>
      </c>
      <c r="H5" s="20">
        <v>1189</v>
      </c>
      <c r="I5" s="20">
        <v>26</v>
      </c>
      <c r="J5" s="23">
        <v>1215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1316</v>
      </c>
      <c r="G6" s="17">
        <v>101</v>
      </c>
      <c r="H6" s="20">
        <v>1189</v>
      </c>
      <c r="I6" s="20">
        <v>26</v>
      </c>
      <c r="J6" s="23">
        <v>1215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1320</v>
      </c>
      <c r="G7" s="18">
        <v>106</v>
      </c>
      <c r="H7" s="21">
        <v>1205</v>
      </c>
      <c r="I7" s="21">
        <v>9</v>
      </c>
      <c r="J7" s="24">
        <v>1214</v>
      </c>
      <c r="K7" s="4"/>
    </row>
    <row r="8" spans="1:11">
      <c r="F8" s="11">
        <f>SUM(F4:F7)</f>
        <v>5222</v>
      </c>
      <c r="G8" s="19">
        <f>SUM(G4:G7)</f>
        <v>363</v>
      </c>
      <c r="H8" s="22">
        <f>SUM(H4:H7)</f>
        <v>4772</v>
      </c>
      <c r="I8" s="22">
        <f>SUM(I4:I7)</f>
        <v>87</v>
      </c>
      <c r="J8" s="25">
        <f>SUM(J4:J7)</f>
        <v>4859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344</v>
      </c>
      <c r="G4" s="17">
        <v>34</v>
      </c>
      <c r="H4" s="20">
        <v>307</v>
      </c>
      <c r="I4" s="20">
        <v>3</v>
      </c>
      <c r="J4" s="23">
        <v>310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340</v>
      </c>
      <c r="G5" s="17">
        <v>30</v>
      </c>
      <c r="H5" s="20">
        <v>309</v>
      </c>
      <c r="I5" s="20">
        <v>1</v>
      </c>
      <c r="J5" s="23">
        <v>310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330</v>
      </c>
      <c r="G6" s="17">
        <v>20</v>
      </c>
      <c r="H6" s="20">
        <v>303</v>
      </c>
      <c r="I6" s="20">
        <v>7</v>
      </c>
      <c r="J6" s="23">
        <v>310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311</v>
      </c>
      <c r="G7" s="17">
        <v>2</v>
      </c>
      <c r="H7" s="20">
        <v>79</v>
      </c>
      <c r="I7" s="20">
        <v>230</v>
      </c>
      <c r="J7" s="23">
        <v>309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310</v>
      </c>
      <c r="G8" s="17">
        <v>1</v>
      </c>
      <c r="H8" s="20">
        <v>284</v>
      </c>
      <c r="I8" s="20">
        <v>25</v>
      </c>
      <c r="J8" s="23">
        <v>309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328</v>
      </c>
      <c r="G9" s="17">
        <v>19</v>
      </c>
      <c r="H9" s="20">
        <v>305</v>
      </c>
      <c r="I9" s="20">
        <v>4</v>
      </c>
      <c r="J9" s="23">
        <v>309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335</v>
      </c>
      <c r="G10" s="17">
        <v>26</v>
      </c>
      <c r="H10" s="20">
        <v>308</v>
      </c>
      <c r="I10" s="20">
        <v>1</v>
      </c>
      <c r="J10" s="23">
        <v>309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335</v>
      </c>
      <c r="G11" s="17">
        <v>26</v>
      </c>
      <c r="H11" s="20">
        <v>307</v>
      </c>
      <c r="I11" s="20">
        <v>2</v>
      </c>
      <c r="J11" s="23">
        <v>309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309</v>
      </c>
      <c r="G12" s="18">
        <v>0</v>
      </c>
      <c r="H12" s="21">
        <v>0</v>
      </c>
      <c r="I12" s="21">
        <v>309</v>
      </c>
      <c r="J12" s="24">
        <v>309</v>
      </c>
      <c r="K12" s="4"/>
    </row>
    <row r="13" spans="1:11">
      <c r="F13" s="11">
        <f>SUM(F4:F12)</f>
        <v>2942</v>
      </c>
      <c r="G13" s="19">
        <f>SUM(G4:G12)</f>
        <v>158</v>
      </c>
      <c r="H13" s="22">
        <f>SUM(H4:H12)</f>
        <v>2202</v>
      </c>
      <c r="I13" s="22">
        <f>SUM(I4:I12)</f>
        <v>582</v>
      </c>
      <c r="J13" s="25">
        <f>SUM(J4:J12)</f>
        <v>2784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1087</v>
      </c>
      <c r="G4" s="17">
        <v>84</v>
      </c>
      <c r="H4" s="20">
        <v>1003</v>
      </c>
      <c r="I4" s="20">
        <v>0</v>
      </c>
      <c r="J4" s="23">
        <v>1003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1019</v>
      </c>
      <c r="G5" s="17">
        <v>15</v>
      </c>
      <c r="H5" s="20">
        <v>933</v>
      </c>
      <c r="I5" s="20">
        <v>71</v>
      </c>
      <c r="J5" s="23">
        <v>1004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1098</v>
      </c>
      <c r="G6" s="17">
        <v>96</v>
      </c>
      <c r="H6" s="20">
        <v>1000</v>
      </c>
      <c r="I6" s="20">
        <v>2</v>
      </c>
      <c r="J6" s="23">
        <v>1002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1038</v>
      </c>
      <c r="G7" s="17">
        <v>34</v>
      </c>
      <c r="H7" s="20">
        <v>930</v>
      </c>
      <c r="I7" s="20">
        <v>74</v>
      </c>
      <c r="J7" s="23">
        <v>1004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1085</v>
      </c>
      <c r="G8" s="18">
        <v>81</v>
      </c>
      <c r="H8" s="21">
        <v>935</v>
      </c>
      <c r="I8" s="21">
        <v>69</v>
      </c>
      <c r="J8" s="24">
        <v>1004</v>
      </c>
      <c r="K8" s="4"/>
    </row>
    <row r="9" spans="1:11">
      <c r="F9" s="11">
        <f>SUM(F4:F8)</f>
        <v>5327</v>
      </c>
      <c r="G9" s="19">
        <f>SUM(G4:G8)</f>
        <v>310</v>
      </c>
      <c r="H9" s="22">
        <f>SUM(H4:H8)</f>
        <v>4801</v>
      </c>
      <c r="I9" s="22">
        <f>SUM(I4:I8)</f>
        <v>216</v>
      </c>
      <c r="J9" s="25">
        <f>SUM(J4:J8)</f>
        <v>5017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1244</v>
      </c>
      <c r="G4" s="17">
        <v>137</v>
      </c>
      <c r="H4" s="20">
        <v>1095</v>
      </c>
      <c r="I4" s="20">
        <v>12</v>
      </c>
      <c r="J4" s="23">
        <v>1107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1177</v>
      </c>
      <c r="G5" s="17">
        <v>70</v>
      </c>
      <c r="H5" s="20">
        <v>435</v>
      </c>
      <c r="I5" s="20">
        <v>672</v>
      </c>
      <c r="J5" s="23">
        <v>1107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1299</v>
      </c>
      <c r="G6" s="17">
        <v>192</v>
      </c>
      <c r="H6" s="20">
        <v>1101</v>
      </c>
      <c r="I6" s="20">
        <v>6</v>
      </c>
      <c r="J6" s="23">
        <v>1107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1321</v>
      </c>
      <c r="G7" s="17">
        <v>215</v>
      </c>
      <c r="H7" s="20">
        <v>1089</v>
      </c>
      <c r="I7" s="20">
        <v>17</v>
      </c>
      <c r="J7" s="23">
        <v>1106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1283</v>
      </c>
      <c r="G8" s="17">
        <v>177</v>
      </c>
      <c r="H8" s="20">
        <v>1034</v>
      </c>
      <c r="I8" s="20">
        <v>72</v>
      </c>
      <c r="J8" s="23">
        <v>1106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1300</v>
      </c>
      <c r="G9" s="17">
        <v>195</v>
      </c>
      <c r="H9" s="20">
        <v>1103</v>
      </c>
      <c r="I9" s="20">
        <v>2</v>
      </c>
      <c r="J9" s="23">
        <v>1105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1327</v>
      </c>
      <c r="G10" s="17">
        <v>221</v>
      </c>
      <c r="H10" s="20">
        <v>1077</v>
      </c>
      <c r="I10" s="20">
        <v>29</v>
      </c>
      <c r="J10" s="23">
        <v>1106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1223</v>
      </c>
      <c r="G11" s="17">
        <v>117</v>
      </c>
      <c r="H11" s="20">
        <v>1103</v>
      </c>
      <c r="I11" s="20">
        <v>3</v>
      </c>
      <c r="J11" s="23">
        <v>1106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1368</v>
      </c>
      <c r="G12" s="17">
        <v>262</v>
      </c>
      <c r="H12" s="20">
        <v>1100</v>
      </c>
      <c r="I12" s="20">
        <v>6</v>
      </c>
      <c r="J12" s="23">
        <v>1106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1470</v>
      </c>
      <c r="G13" s="17">
        <v>364</v>
      </c>
      <c r="H13" s="20">
        <v>1099</v>
      </c>
      <c r="I13" s="20">
        <v>7</v>
      </c>
      <c r="J13" s="23">
        <v>1106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1265</v>
      </c>
      <c r="G14" s="18">
        <v>158</v>
      </c>
      <c r="H14" s="21">
        <v>1103</v>
      </c>
      <c r="I14" s="21">
        <v>4</v>
      </c>
      <c r="J14" s="24">
        <v>1107</v>
      </c>
      <c r="K14" s="4"/>
    </row>
    <row r="15" spans="1:11">
      <c r="F15" s="11">
        <f>SUM(F4:F14)</f>
        <v>14277</v>
      </c>
      <c r="G15" s="19">
        <f>SUM(G4:G14)</f>
        <v>2108</v>
      </c>
      <c r="H15" s="22">
        <f>SUM(H4:H14)</f>
        <v>11339</v>
      </c>
      <c r="I15" s="22">
        <f>SUM(I4:I14)</f>
        <v>830</v>
      </c>
      <c r="J15" s="25">
        <f>SUM(J4:J14)</f>
        <v>12169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782</v>
      </c>
      <c r="G4" s="17">
        <v>15</v>
      </c>
      <c r="H4" s="20">
        <v>698</v>
      </c>
      <c r="I4" s="20">
        <v>69</v>
      </c>
      <c r="J4" s="23">
        <v>767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794</v>
      </c>
      <c r="G5" s="17">
        <v>27</v>
      </c>
      <c r="H5" s="20">
        <v>763</v>
      </c>
      <c r="I5" s="20">
        <v>4</v>
      </c>
      <c r="J5" s="23">
        <v>767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813</v>
      </c>
      <c r="G6" s="17">
        <v>46</v>
      </c>
      <c r="H6" s="20">
        <v>763</v>
      </c>
      <c r="I6" s="20">
        <v>4</v>
      </c>
      <c r="J6" s="23">
        <v>767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786</v>
      </c>
      <c r="G7" s="17">
        <v>19</v>
      </c>
      <c r="H7" s="20">
        <v>765</v>
      </c>
      <c r="I7" s="20">
        <v>2</v>
      </c>
      <c r="J7" s="23">
        <v>767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281</v>
      </c>
      <c r="G8" s="18">
        <v>17</v>
      </c>
      <c r="H8" s="21">
        <v>257</v>
      </c>
      <c r="I8" s="21">
        <v>7</v>
      </c>
      <c r="J8" s="24">
        <v>264</v>
      </c>
      <c r="K8" s="4"/>
    </row>
    <row r="9" spans="1:11">
      <c r="F9" s="11">
        <f>SUM(F4:F8)</f>
        <v>3456</v>
      </c>
      <c r="G9" s="19">
        <f>SUM(G4:G8)</f>
        <v>124</v>
      </c>
      <c r="H9" s="22">
        <f>SUM(H4:H8)</f>
        <v>3246</v>
      </c>
      <c r="I9" s="22">
        <f>SUM(I4:I8)</f>
        <v>86</v>
      </c>
      <c r="J9" s="25">
        <f>SUM(J4:J8)</f>
        <v>3332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283</v>
      </c>
      <c r="G4" s="17">
        <v>23</v>
      </c>
      <c r="H4" s="20">
        <v>260</v>
      </c>
      <c r="I4" s="20">
        <v>0</v>
      </c>
      <c r="J4" s="23">
        <v>260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432</v>
      </c>
      <c r="G5" s="17">
        <v>21</v>
      </c>
      <c r="H5" s="20">
        <v>411</v>
      </c>
      <c r="I5" s="20">
        <v>0</v>
      </c>
      <c r="J5" s="23">
        <v>411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412</v>
      </c>
      <c r="G6" s="17">
        <v>2</v>
      </c>
      <c r="H6" s="20">
        <v>388</v>
      </c>
      <c r="I6" s="20">
        <v>22</v>
      </c>
      <c r="J6" s="23">
        <v>410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417</v>
      </c>
      <c r="G7" s="17">
        <v>7</v>
      </c>
      <c r="H7" s="20">
        <v>388</v>
      </c>
      <c r="I7" s="20">
        <v>22</v>
      </c>
      <c r="J7" s="23">
        <v>410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425</v>
      </c>
      <c r="G8" s="17">
        <v>16</v>
      </c>
      <c r="H8" s="20">
        <v>407</v>
      </c>
      <c r="I8" s="20">
        <v>2</v>
      </c>
      <c r="J8" s="23">
        <v>409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426</v>
      </c>
      <c r="G9" s="18">
        <v>17</v>
      </c>
      <c r="H9" s="21">
        <v>406</v>
      </c>
      <c r="I9" s="21">
        <v>3</v>
      </c>
      <c r="J9" s="24">
        <v>409</v>
      </c>
      <c r="K9" s="4"/>
    </row>
    <row r="10" spans="1:11">
      <c r="F10" s="11">
        <f>SUM(F4:F9)</f>
        <v>2395</v>
      </c>
      <c r="G10" s="19">
        <f>SUM(G4:G9)</f>
        <v>86</v>
      </c>
      <c r="H10" s="22">
        <f>SUM(H4:H9)</f>
        <v>2260</v>
      </c>
      <c r="I10" s="22">
        <f>SUM(I4:I9)</f>
        <v>49</v>
      </c>
      <c r="J10" s="25">
        <f>SUM(J4:J9)</f>
        <v>2309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2024-02-06T17:16:38+01:00</dcterms:created>
  <dcterms:modified xsi:type="dcterms:W3CDTF">2024-02-06T17:16:38+01:00</dcterms:modified>
  <dc:title>Izveštaj</dc:title>
  <dc:description>Imenovani izvršitelji za dati sud</dc:description>
  <dc:subject>Izveštaj po sudovima</dc:subject>
  <cp:keywords/>
  <cp:category>Excel-izvestaji</cp:category>
</cp:coreProperties>
</file>