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<sst xmlns="http://schemas.openxmlformats.org/spreadsheetml/2006/main" uniqueCount="360">
  <si>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12.03.2024, 16:26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</si>
  <si>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</si>
  <si>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</si>
  <si>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</si>
  <si>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</si>
  <si>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</si>
  <si>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</si>
  <si>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</si>
  <si>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</si>
  <si>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</si>
  <si>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</si>
  <si>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</si>
  <si>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</si>
  <si>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</si>
  <si>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</si>
  <si>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</si>
  <si>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</si>
  <si>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</si>
  <si>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</si>
  <si>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</si>
  <si>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</si>
  <si>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</si>
  <si>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</si>
  <si>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</si>
  <si>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</si>
  <si>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</si>
  <si>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</si>
  <si>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</si>
  <si>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</si>
  <si>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</si>
  <si>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</si>
  <si>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</si>
  <si>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</si>
  <si>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</si>
  <si>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</si>
  <si>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</si>
  <si>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</si>
  <si>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</si>
  <si>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</si>
  <si>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</si>
  <si>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</si>
  <si>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</si>
  <si>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</si>
  <si>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</si>
  <si>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</si>
  <si>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</si>
  <si>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</si>
  <si>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</si>
  <si>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</si>
  <si>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</si>
  <si>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</si>
  <si>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</si>
  <si>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</si>
  <si>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</si>
  <si>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</si>
  <si>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</si>
  <si>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</si>
  <si>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</si>
  <si>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</si>
  <si>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</si>
  <si>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</si>
  <si>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</si>
  <si>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</si>
  <si>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</si>
  <si>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</si>
  <si>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</si>
  <si>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</si>
  <si>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</si>
  <si>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</si>
  <si>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</si>
  <si>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</si>
  <si>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</si>
  <si>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</si>
  <si>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</si>
  <si>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</si>
  <si>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</si>
  <si>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</si>
  <si>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</si>
  <si>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</si>
  <si>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</si>
  <si>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</si>
  <si>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</si>
  <si>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</si>
  <si>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</si>
  <si>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</si>
  <si>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</si>
  <si>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</si>
  <si>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</si>
  <si>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</si>
  <si>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</si>
  <si>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</si>
  <si>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</si>
  <si>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</si>
  <si>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</si>
  <si>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</si>
  <si>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</si>
  <si>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</si>
  <si>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</si>
  <si>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</si>
  <si>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</si>
  <si>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</si>
  <si>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</si>
  <si>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</si>
  <si>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</si>
  <si>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</si>
  <si>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</si>
  <si>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</si>
  <si>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</si>
  <si>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</si>
  <si>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</si>
  <si>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</si>
  <si>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</si>
  <si>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</si>
  <si>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</si>
  <si>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</si>
  <si>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</si>
  <si>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</si>
  <si>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</si>
  <si>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</si>
  <si>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</si>
  <si>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</si>
  <si>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</si>
  <si>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</si>
  <si>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</si>
  <si>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</si>
  <si>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</si>
  <si>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</si>
  <si>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</si>
  <si>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</si>
  <si>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</si>
  <si>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</si>
  <si>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</si>
  <si>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</si>
  <si>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</si>
  <si>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</si>
  <si>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</si>
  <si>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</si>
  <si>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</si>
  <si>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</si>
  <si>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</si>
  <si>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</si>
  <si>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</si>
  <si>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</si>
  <si>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</si>
  <si>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</si>
  <si>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</si>
  <si>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</si>
  <si>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</si>
  <si>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</si>
  <si>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</si>
  <si>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</si>
  <si>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</si>
  <si>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</si>
  <si>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</si>
  <si>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</si>
  <si>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</si>
  <si>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</si>
  <si>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</si>
  <si>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</si>
  <si>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</si>
  <si>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</si>
  <si>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</si>
  <si>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</si>
  <si>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</si>
  <si>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</si>
  <si>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</si>
  <si>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</si>
  <si>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12.03.2024, 16:26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</si>
  <si>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</si>
  <si>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</si>
  <si>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</si>
  <si>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</si>
  <si>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</si>
  <si>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</si>
  <si>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</si>
  <si>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12.03.2024, 16:26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</si>
  <si>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</si>
  <si>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</si>
  <si>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</si>
  <si>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</si>
  <si>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12.03.2024, 16:26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</si>
  <si>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</si>
  <si>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</si>
  <si>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</si>
  <si>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</si>
  <si>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12.03.2024, 16:26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</si>
  <si>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</si>
  <si>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</si>
  <si>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</si>
  <si>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</si>
  <si>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</si>
  <si>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</si>
  <si>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</si>
  <si>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</si>
  <si>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</si>
  <si>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</si>
  <si>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12.03.2024, 16:26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</si>
  <si>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</si>
  <si>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</si>
  <si>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</si>
  <si>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</si>
  <si>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</si>
  <si>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12.03.2024, 16:26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</si>
  <si>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</si>
  <si>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</si>
  <si>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</si>
  <si>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</si>
  <si>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</si>
  <si>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</si>
  <si>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</si>
  <si>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</si>
  <si>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</si>
  <si>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</si>
  <si>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</si>
  <si>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12.03.2024, 16:26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</si>
  <si>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</si>
  <si>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</si>
  <si>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</si>
  <si>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</si>
  <si>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</si>
  <si>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12.03.2024, 16:26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</si>
  <si>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</si>
  <si>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</si>
  <si>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</si>
  <si>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</si>
  <si>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</si>
  <si>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</si>
  <si>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</si>
  <si>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12.03.2024, 16:26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</si>
  <si>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</si>
  <si>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</si>
  <si>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</si>
  <si>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</si>
  <si>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</si>
  <si>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</si>
  <si>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12.03.2024, 16:26</t>
  </si>
  <si>
    <t>Ненад Милић</t>
  </si>
  <si>
    <t>Укупан број распоређених предмета за Виши суд у Нишу од почетка расподеле 
 Извештај сачињен дана: 12.03.2024, 16:26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</si>
  <si>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</si>
  <si>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</si>
  <si>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</si>
  <si>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</si>
  <si>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</si>
  <si>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</si>
  <si>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</si>
  <si>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</si>
  <si>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</si>
  <si>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</si>
  <si>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</si>
  <si>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</si>
  <si>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12.03.2024, 16:26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</si>
  <si>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</si>
  <si>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</si>
  <si>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12.03.2024, 16:26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</si>
  <si>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</si>
  <si>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</si>
  <si>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</si>
  <si>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</si>
  <si>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</si>
  <si>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</si>
  <si>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</si>
  <si>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</si>
  <si>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</si>
  <si>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</si>
  <si>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</si>
  <si>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</si>
  <si>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</si>
  <si>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</si>
  <si>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</si>
  <si>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</si>
  <si>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</si>
  <si>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</si>
  <si>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</si>
  <si>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</si>
  <si>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12.03.2024, 16:26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</si>
  <si>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</si>
  <si>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</si>
  <si>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</si>
  <si>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</si>
  <si>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</si>
  <si>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</si>
  <si>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</si>
  <si>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</si>
  <si>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</si>
  <si>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</si>
  <si>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</si>
  <si>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12.03.2024, 16:26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</si>
  <si>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</si>
  <si>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</si>
  <si>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12.03.2024, 16:26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</si>
  <si>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</si>
  <si>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</si>
  <si>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</si>
  <si>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</si>
  <si>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</si>
  <si>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12.03.2024, 16:26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</si>
  <si>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</si>
  <si>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</si>
  <si>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12.03.2024, 16:26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</si>
  <si>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</si>
  <si>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</si>
  <si>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</si>
  <si>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</si>
  <si>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</si>
  <si>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</si>
  <si>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12.03.2024, 16:26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</si>
  <si>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</si>
  <si>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</si>
  <si>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</si>
  <si>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</si>
  <si>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</si>
  <si>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</si>
  <si>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</si>
  <si>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</si>
  <si>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12.03.2024, 16:27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</si>
  <si>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</si>
  <si>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</si>
  <si>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</si>
  <si>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</si>
  <si>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</si>
  <si>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</si>
  <si>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</si>
  <si>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</si>
  <si>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</si>
  <si>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</si>
  <si>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12.03.2024, 16:27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</si>
  <si>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</si>
  <si>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</si>
  <si>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</si>
  <si>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</si>
  <si>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</si>
  <si>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</si>
  <si>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</si>
  <si>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12.03.2024, 16:27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</si>
  <si>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</si>
  <si>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</si>
  <si>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</si>
  <si>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</si>
  <si>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</si>
  <si>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</si>
  <si>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</si>
  <si>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12.03.2024, 16:27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</si>
  <si>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</si>
  <si>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</si>
  <si>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</si>
  <si>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</si>
  <si>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</si>
  <si>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</si>
  <si>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</si>
  <si>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12.03.2024, 16:27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</si>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</sst>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423</v>
      </c>
      <c r="G4" s="17">
        <v>44</v>
      </c>
      <c r="H4" s="20">
        <v>377</v>
      </c>
      <c r="I4" s="20">
        <v>2</v>
      </c>
      <c r="J4" s="23">
        <v>379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15</v>
      </c>
      <c r="G5" s="17">
        <v>0</v>
      </c>
      <c r="H5" s="20">
        <v>11</v>
      </c>
      <c r="I5" s="20">
        <v>4</v>
      </c>
      <c r="J5" s="23">
        <v>15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514</v>
      </c>
      <c r="G6" s="17">
        <v>135</v>
      </c>
      <c r="H6" s="20">
        <v>361</v>
      </c>
      <c r="I6" s="20">
        <v>18</v>
      </c>
      <c r="J6" s="23">
        <v>379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399</v>
      </c>
      <c r="G7" s="17">
        <v>27</v>
      </c>
      <c r="H7" s="20">
        <v>327</v>
      </c>
      <c r="I7" s="20">
        <v>45</v>
      </c>
      <c r="J7" s="23">
        <v>372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417</v>
      </c>
      <c r="G8" s="17">
        <v>37</v>
      </c>
      <c r="H8" s="20">
        <v>379</v>
      </c>
      <c r="I8" s="20">
        <v>1</v>
      </c>
      <c r="J8" s="23">
        <v>380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395</v>
      </c>
      <c r="G9" s="17">
        <v>16</v>
      </c>
      <c r="H9" s="20">
        <v>354</v>
      </c>
      <c r="I9" s="20">
        <v>25</v>
      </c>
      <c r="J9" s="23">
        <v>379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414</v>
      </c>
      <c r="G10" s="17">
        <v>35</v>
      </c>
      <c r="H10" s="20">
        <v>374</v>
      </c>
      <c r="I10" s="20">
        <v>5</v>
      </c>
      <c r="J10" s="23">
        <v>379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401</v>
      </c>
      <c r="G11" s="17">
        <v>22</v>
      </c>
      <c r="H11" s="20">
        <v>330</v>
      </c>
      <c r="I11" s="20">
        <v>49</v>
      </c>
      <c r="J11" s="23">
        <v>379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173</v>
      </c>
      <c r="G12" s="17">
        <v>10</v>
      </c>
      <c r="H12" s="20">
        <v>159</v>
      </c>
      <c r="I12" s="20">
        <v>4</v>
      </c>
      <c r="J12" s="23">
        <v>163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429</v>
      </c>
      <c r="G13" s="17">
        <v>50</v>
      </c>
      <c r="H13" s="20">
        <v>372</v>
      </c>
      <c r="I13" s="20">
        <v>7</v>
      </c>
      <c r="J13" s="23">
        <v>379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418</v>
      </c>
      <c r="G14" s="17">
        <v>39</v>
      </c>
      <c r="H14" s="20">
        <v>374</v>
      </c>
      <c r="I14" s="20">
        <v>5</v>
      </c>
      <c r="J14" s="23">
        <v>379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410</v>
      </c>
      <c r="G15" s="17">
        <v>31</v>
      </c>
      <c r="H15" s="20">
        <v>367</v>
      </c>
      <c r="I15" s="20">
        <v>12</v>
      </c>
      <c r="J15" s="23">
        <v>379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171</v>
      </c>
      <c r="G16" s="17">
        <v>8</v>
      </c>
      <c r="H16" s="20">
        <v>161</v>
      </c>
      <c r="I16" s="20">
        <v>2</v>
      </c>
      <c r="J16" s="23">
        <v>163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413</v>
      </c>
      <c r="G17" s="17">
        <v>34</v>
      </c>
      <c r="H17" s="20">
        <v>369</v>
      </c>
      <c r="I17" s="20">
        <v>10</v>
      </c>
      <c r="J17" s="23">
        <v>379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390</v>
      </c>
      <c r="G18" s="17">
        <v>23</v>
      </c>
      <c r="H18" s="20">
        <v>361</v>
      </c>
      <c r="I18" s="20">
        <v>6</v>
      </c>
      <c r="J18" s="23">
        <v>367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379</v>
      </c>
      <c r="G20" s="17">
        <v>0</v>
      </c>
      <c r="H20" s="20">
        <v>0</v>
      </c>
      <c r="I20" s="20">
        <v>379</v>
      </c>
      <c r="J20" s="23">
        <v>379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457</v>
      </c>
      <c r="G21" s="17">
        <v>78</v>
      </c>
      <c r="H21" s="20">
        <v>363</v>
      </c>
      <c r="I21" s="20">
        <v>16</v>
      </c>
      <c r="J21" s="23">
        <v>379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409</v>
      </c>
      <c r="G22" s="17">
        <v>30</v>
      </c>
      <c r="H22" s="20">
        <v>376</v>
      </c>
      <c r="I22" s="20">
        <v>3</v>
      </c>
      <c r="J22" s="23">
        <v>379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440</v>
      </c>
      <c r="G23" s="17">
        <v>60</v>
      </c>
      <c r="H23" s="20">
        <v>376</v>
      </c>
      <c r="I23" s="20">
        <v>4</v>
      </c>
      <c r="J23" s="23">
        <v>380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403</v>
      </c>
      <c r="G24" s="17">
        <v>23</v>
      </c>
      <c r="H24" s="20">
        <v>379</v>
      </c>
      <c r="I24" s="20">
        <v>1</v>
      </c>
      <c r="J24" s="23">
        <v>380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421</v>
      </c>
      <c r="G25" s="17">
        <v>42</v>
      </c>
      <c r="H25" s="20">
        <v>377</v>
      </c>
      <c r="I25" s="20">
        <v>2</v>
      </c>
      <c r="J25" s="23">
        <v>379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423</v>
      </c>
      <c r="G26" s="17">
        <v>44</v>
      </c>
      <c r="H26" s="20">
        <v>370</v>
      </c>
      <c r="I26" s="20">
        <v>9</v>
      </c>
      <c r="J26" s="23">
        <v>379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407</v>
      </c>
      <c r="G27" s="17">
        <v>28</v>
      </c>
      <c r="H27" s="20">
        <v>374</v>
      </c>
      <c r="I27" s="20">
        <v>5</v>
      </c>
      <c r="J27" s="23">
        <v>379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414</v>
      </c>
      <c r="G28" s="17">
        <v>35</v>
      </c>
      <c r="H28" s="20">
        <v>362</v>
      </c>
      <c r="I28" s="20">
        <v>17</v>
      </c>
      <c r="J28" s="23">
        <v>379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414</v>
      </c>
      <c r="G29" s="17">
        <v>35</v>
      </c>
      <c r="H29" s="20">
        <v>377</v>
      </c>
      <c r="I29" s="20">
        <v>2</v>
      </c>
      <c r="J29" s="23">
        <v>379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379</v>
      </c>
      <c r="G30" s="17">
        <v>0</v>
      </c>
      <c r="H30" s="20">
        <v>0</v>
      </c>
      <c r="I30" s="20">
        <v>379</v>
      </c>
      <c r="J30" s="23">
        <v>379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428</v>
      </c>
      <c r="G31" s="17">
        <v>49</v>
      </c>
      <c r="H31" s="20">
        <v>375</v>
      </c>
      <c r="I31" s="20">
        <v>4</v>
      </c>
      <c r="J31" s="23">
        <v>379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379</v>
      </c>
      <c r="G32" s="17">
        <v>0</v>
      </c>
      <c r="H32" s="20">
        <v>260</v>
      </c>
      <c r="I32" s="20">
        <v>119</v>
      </c>
      <c r="J32" s="23">
        <v>379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609</v>
      </c>
      <c r="G33" s="17">
        <v>230</v>
      </c>
      <c r="H33" s="20">
        <v>374</v>
      </c>
      <c r="I33" s="20">
        <v>5</v>
      </c>
      <c r="J33" s="23">
        <v>379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420</v>
      </c>
      <c r="G34" s="17">
        <v>41</v>
      </c>
      <c r="H34" s="20">
        <v>358</v>
      </c>
      <c r="I34" s="20">
        <v>21</v>
      </c>
      <c r="J34" s="23">
        <v>379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385</v>
      </c>
      <c r="G35" s="17">
        <v>6</v>
      </c>
      <c r="H35" s="20">
        <v>357</v>
      </c>
      <c r="I35" s="20">
        <v>22</v>
      </c>
      <c r="J35" s="23">
        <v>379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414</v>
      </c>
      <c r="G36" s="17">
        <v>35</v>
      </c>
      <c r="H36" s="20">
        <v>371</v>
      </c>
      <c r="I36" s="20">
        <v>8</v>
      </c>
      <c r="J36" s="23">
        <v>379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426</v>
      </c>
      <c r="G37" s="17">
        <v>47</v>
      </c>
      <c r="H37" s="20">
        <v>373</v>
      </c>
      <c r="I37" s="20">
        <v>6</v>
      </c>
      <c r="J37" s="23">
        <v>379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417</v>
      </c>
      <c r="G38" s="17">
        <v>38</v>
      </c>
      <c r="H38" s="20">
        <v>378</v>
      </c>
      <c r="I38" s="20">
        <v>1</v>
      </c>
      <c r="J38" s="23">
        <v>379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443</v>
      </c>
      <c r="G39" s="17">
        <v>64</v>
      </c>
      <c r="H39" s="20">
        <v>360</v>
      </c>
      <c r="I39" s="20">
        <v>19</v>
      </c>
      <c r="J39" s="23">
        <v>379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412</v>
      </c>
      <c r="G40" s="17">
        <v>33</v>
      </c>
      <c r="H40" s="20">
        <v>376</v>
      </c>
      <c r="I40" s="20">
        <v>3</v>
      </c>
      <c r="J40" s="23">
        <v>379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413</v>
      </c>
      <c r="G41" s="17">
        <v>34</v>
      </c>
      <c r="H41" s="20">
        <v>375</v>
      </c>
      <c r="I41" s="20">
        <v>4</v>
      </c>
      <c r="J41" s="23">
        <v>379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471</v>
      </c>
      <c r="G42" s="17">
        <v>91</v>
      </c>
      <c r="H42" s="20">
        <v>358</v>
      </c>
      <c r="I42" s="20">
        <v>22</v>
      </c>
      <c r="J42" s="23">
        <v>380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422</v>
      </c>
      <c r="G43" s="17">
        <v>43</v>
      </c>
      <c r="H43" s="20">
        <v>370</v>
      </c>
      <c r="I43" s="20">
        <v>9</v>
      </c>
      <c r="J43" s="23">
        <v>379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379</v>
      </c>
      <c r="G44" s="17">
        <v>0</v>
      </c>
      <c r="H44" s="20">
        <v>122</v>
      </c>
      <c r="I44" s="20">
        <v>257</v>
      </c>
      <c r="J44" s="23">
        <v>379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418</v>
      </c>
      <c r="G45" s="17">
        <v>39</v>
      </c>
      <c r="H45" s="20">
        <v>375</v>
      </c>
      <c r="I45" s="20">
        <v>4</v>
      </c>
      <c r="J45" s="23">
        <v>379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405</v>
      </c>
      <c r="G46" s="17">
        <v>26</v>
      </c>
      <c r="H46" s="20">
        <v>374</v>
      </c>
      <c r="I46" s="20">
        <v>5</v>
      </c>
      <c r="J46" s="23">
        <v>379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431</v>
      </c>
      <c r="G47" s="17">
        <v>52</v>
      </c>
      <c r="H47" s="20">
        <v>375</v>
      </c>
      <c r="I47" s="20">
        <v>4</v>
      </c>
      <c r="J47" s="23">
        <v>379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439</v>
      </c>
      <c r="G48" s="17">
        <v>59</v>
      </c>
      <c r="H48" s="20">
        <v>377</v>
      </c>
      <c r="I48" s="20">
        <v>3</v>
      </c>
      <c r="J48" s="23">
        <v>380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404</v>
      </c>
      <c r="G49" s="17">
        <v>25</v>
      </c>
      <c r="H49" s="20">
        <v>373</v>
      </c>
      <c r="I49" s="20">
        <v>6</v>
      </c>
      <c r="J49" s="23">
        <v>379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389</v>
      </c>
      <c r="G50" s="17">
        <v>10</v>
      </c>
      <c r="H50" s="20">
        <v>350</v>
      </c>
      <c r="I50" s="20">
        <v>29</v>
      </c>
      <c r="J50" s="23">
        <v>379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402</v>
      </c>
      <c r="G51" s="17">
        <v>23</v>
      </c>
      <c r="H51" s="20">
        <v>358</v>
      </c>
      <c r="I51" s="20">
        <v>21</v>
      </c>
      <c r="J51" s="23">
        <v>379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389</v>
      </c>
      <c r="G52" s="17">
        <v>10</v>
      </c>
      <c r="H52" s="20">
        <v>334</v>
      </c>
      <c r="I52" s="20">
        <v>45</v>
      </c>
      <c r="J52" s="23">
        <v>379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394</v>
      </c>
      <c r="G53" s="17">
        <v>15</v>
      </c>
      <c r="H53" s="20">
        <v>353</v>
      </c>
      <c r="I53" s="20">
        <v>26</v>
      </c>
      <c r="J53" s="23">
        <v>379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410</v>
      </c>
      <c r="G54" s="17">
        <v>31</v>
      </c>
      <c r="H54" s="20">
        <v>368</v>
      </c>
      <c r="I54" s="20">
        <v>11</v>
      </c>
      <c r="J54" s="23">
        <v>379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379</v>
      </c>
      <c r="G55" s="17">
        <v>0</v>
      </c>
      <c r="H55" s="20">
        <v>259</v>
      </c>
      <c r="I55" s="20">
        <v>120</v>
      </c>
      <c r="J55" s="23">
        <v>379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411</v>
      </c>
      <c r="G56" s="17">
        <v>32</v>
      </c>
      <c r="H56" s="20">
        <v>371</v>
      </c>
      <c r="I56" s="20">
        <v>8</v>
      </c>
      <c r="J56" s="23">
        <v>379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419</v>
      </c>
      <c r="G57" s="17">
        <v>40</v>
      </c>
      <c r="H57" s="20">
        <v>371</v>
      </c>
      <c r="I57" s="20">
        <v>8</v>
      </c>
      <c r="J57" s="23">
        <v>379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431</v>
      </c>
      <c r="G58" s="17">
        <v>52</v>
      </c>
      <c r="H58" s="20">
        <v>372</v>
      </c>
      <c r="I58" s="20">
        <v>7</v>
      </c>
      <c r="J58" s="23">
        <v>379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423</v>
      </c>
      <c r="G59" s="17">
        <v>44</v>
      </c>
      <c r="H59" s="20">
        <v>366</v>
      </c>
      <c r="I59" s="20">
        <v>13</v>
      </c>
      <c r="J59" s="23">
        <v>379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416</v>
      </c>
      <c r="G60" s="17">
        <v>37</v>
      </c>
      <c r="H60" s="20">
        <v>375</v>
      </c>
      <c r="I60" s="20">
        <v>4</v>
      </c>
      <c r="J60" s="23">
        <v>379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421</v>
      </c>
      <c r="G61" s="17">
        <v>42</v>
      </c>
      <c r="H61" s="20">
        <v>368</v>
      </c>
      <c r="I61" s="20">
        <v>11</v>
      </c>
      <c r="J61" s="23">
        <v>379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417</v>
      </c>
      <c r="G62" s="17">
        <v>38</v>
      </c>
      <c r="H62" s="20">
        <v>374</v>
      </c>
      <c r="I62" s="20">
        <v>5</v>
      </c>
      <c r="J62" s="23">
        <v>379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386</v>
      </c>
      <c r="G63" s="17">
        <v>7</v>
      </c>
      <c r="H63" s="20">
        <v>288</v>
      </c>
      <c r="I63" s="20">
        <v>91</v>
      </c>
      <c r="J63" s="23">
        <v>379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379</v>
      </c>
      <c r="G64" s="17">
        <v>0</v>
      </c>
      <c r="H64" s="20">
        <v>192</v>
      </c>
      <c r="I64" s="20">
        <v>187</v>
      </c>
      <c r="J64" s="23">
        <v>379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415</v>
      </c>
      <c r="G65" s="17">
        <v>37</v>
      </c>
      <c r="H65" s="20">
        <v>361</v>
      </c>
      <c r="I65" s="20">
        <v>17</v>
      </c>
      <c r="J65" s="23">
        <v>378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416</v>
      </c>
      <c r="G66" s="17">
        <v>38</v>
      </c>
      <c r="H66" s="20">
        <v>307</v>
      </c>
      <c r="I66" s="20">
        <v>71</v>
      </c>
      <c r="J66" s="23">
        <v>378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179</v>
      </c>
      <c r="G67" s="17">
        <v>17</v>
      </c>
      <c r="H67" s="20">
        <v>158</v>
      </c>
      <c r="I67" s="20">
        <v>4</v>
      </c>
      <c r="J67" s="23">
        <v>162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415</v>
      </c>
      <c r="G68" s="17">
        <v>36</v>
      </c>
      <c r="H68" s="20">
        <v>374</v>
      </c>
      <c r="I68" s="20">
        <v>5</v>
      </c>
      <c r="J68" s="23">
        <v>379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403</v>
      </c>
      <c r="G69" s="17">
        <v>25</v>
      </c>
      <c r="H69" s="20">
        <v>370</v>
      </c>
      <c r="I69" s="20">
        <v>8</v>
      </c>
      <c r="J69" s="23">
        <v>378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405</v>
      </c>
      <c r="G70" s="17">
        <v>27</v>
      </c>
      <c r="H70" s="20">
        <v>363</v>
      </c>
      <c r="I70" s="20">
        <v>15</v>
      </c>
      <c r="J70" s="23">
        <v>378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417</v>
      </c>
      <c r="G71" s="17">
        <v>39</v>
      </c>
      <c r="H71" s="20">
        <v>371</v>
      </c>
      <c r="I71" s="20">
        <v>7</v>
      </c>
      <c r="J71" s="23">
        <v>378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429</v>
      </c>
      <c r="G72" s="17">
        <v>51</v>
      </c>
      <c r="H72" s="20">
        <v>375</v>
      </c>
      <c r="I72" s="20">
        <v>3</v>
      </c>
      <c r="J72" s="23">
        <v>378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398</v>
      </c>
      <c r="G73" s="17">
        <v>20</v>
      </c>
      <c r="H73" s="20">
        <v>369</v>
      </c>
      <c r="I73" s="20">
        <v>9</v>
      </c>
      <c r="J73" s="23">
        <v>378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444</v>
      </c>
      <c r="G74" s="17">
        <v>66</v>
      </c>
      <c r="H74" s="20">
        <v>359</v>
      </c>
      <c r="I74" s="20">
        <v>19</v>
      </c>
      <c r="J74" s="23">
        <v>378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405</v>
      </c>
      <c r="G75" s="17">
        <v>27</v>
      </c>
      <c r="H75" s="20">
        <v>376</v>
      </c>
      <c r="I75" s="20">
        <v>2</v>
      </c>
      <c r="J75" s="23">
        <v>378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393</v>
      </c>
      <c r="G76" s="18">
        <v>26</v>
      </c>
      <c r="H76" s="21">
        <v>362</v>
      </c>
      <c r="I76" s="21">
        <v>5</v>
      </c>
      <c r="J76" s="24">
        <v>367</v>
      </c>
      <c r="K76" s="4"/>
    </row>
    <row r="77" spans="1:11">
      <c r="F77" s="11">
        <f>SUM(F4:F76)</f>
        <v>29208</v>
      </c>
      <c r="G77" s="19">
        <f>SUM(G4:G76)</f>
        <v>2606</v>
      </c>
      <c r="H77" s="22">
        <f>SUM(H4:H76)</f>
        <v>24265</v>
      </c>
      <c r="I77" s="22">
        <f>SUM(I4:I76)</f>
        <v>2337</v>
      </c>
      <c r="J77" s="25">
        <f>SUM(J4:J76)</f>
        <v>26602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3408</v>
      </c>
      <c r="G4" s="17">
        <v>442</v>
      </c>
      <c r="H4" s="20">
        <v>2933</v>
      </c>
      <c r="I4" s="20">
        <v>33</v>
      </c>
      <c r="J4" s="23">
        <v>2966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3193</v>
      </c>
      <c r="G5" s="17">
        <v>227</v>
      </c>
      <c r="H5" s="20">
        <v>2945</v>
      </c>
      <c r="I5" s="20">
        <v>21</v>
      </c>
      <c r="J5" s="23">
        <v>2966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2493</v>
      </c>
      <c r="G6" s="17">
        <v>143</v>
      </c>
      <c r="H6" s="20">
        <v>2273</v>
      </c>
      <c r="I6" s="20">
        <v>77</v>
      </c>
      <c r="J6" s="23">
        <v>2350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3302</v>
      </c>
      <c r="G7" s="17">
        <v>336</v>
      </c>
      <c r="H7" s="20">
        <v>2942</v>
      </c>
      <c r="I7" s="20">
        <v>24</v>
      </c>
      <c r="J7" s="23">
        <v>2966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3224</v>
      </c>
      <c r="G8" s="18">
        <v>259</v>
      </c>
      <c r="H8" s="21">
        <v>2936</v>
      </c>
      <c r="I8" s="21">
        <v>29</v>
      </c>
      <c r="J8" s="24">
        <v>2965</v>
      </c>
      <c r="K8" s="4"/>
    </row>
    <row r="9" spans="1:11">
      <c r="F9" s="11">
        <f>SUM(F4:F8)</f>
        <v>15620</v>
      </c>
      <c r="G9" s="19">
        <f>SUM(G4:G8)</f>
        <v>1407</v>
      </c>
      <c r="H9" s="22">
        <f>SUM(H4:H8)</f>
        <v>14029</v>
      </c>
      <c r="I9" s="22">
        <f>SUM(I4:I8)</f>
        <v>184</v>
      </c>
      <c r="J9" s="25">
        <f>SUM(J4:J8)</f>
        <v>14213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525</v>
      </c>
      <c r="G5" s="18">
        <v>1</v>
      </c>
      <c r="H5" s="21">
        <v>479</v>
      </c>
      <c r="I5" s="21">
        <v>45</v>
      </c>
      <c r="J5" s="24">
        <v>524</v>
      </c>
      <c r="K5" s="4"/>
    </row>
    <row r="6" spans="1:11">
      <c r="F6" s="11">
        <f>SUM(F4:F5)</f>
        <v>526</v>
      </c>
      <c r="G6" s="19">
        <f>SUM(G4:G5)</f>
        <v>1</v>
      </c>
      <c r="H6" s="22">
        <f>SUM(H4:H5)</f>
        <v>479</v>
      </c>
      <c r="I6" s="22">
        <f>SUM(I4:I5)</f>
        <v>46</v>
      </c>
      <c r="J6" s="25">
        <f>SUM(J4:J5)</f>
        <v>525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882</v>
      </c>
      <c r="G4" s="17">
        <v>84</v>
      </c>
      <c r="H4" s="20">
        <v>791</v>
      </c>
      <c r="I4" s="20">
        <v>7</v>
      </c>
      <c r="J4" s="23">
        <v>798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900</v>
      </c>
      <c r="G5" s="17">
        <v>102</v>
      </c>
      <c r="H5" s="20">
        <v>785</v>
      </c>
      <c r="I5" s="20">
        <v>13</v>
      </c>
      <c r="J5" s="23">
        <v>798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916</v>
      </c>
      <c r="G6" s="17">
        <v>118</v>
      </c>
      <c r="H6" s="20">
        <v>795</v>
      </c>
      <c r="I6" s="20">
        <v>3</v>
      </c>
      <c r="J6" s="23">
        <v>798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880</v>
      </c>
      <c r="G7" s="17">
        <v>82</v>
      </c>
      <c r="H7" s="20">
        <v>795</v>
      </c>
      <c r="I7" s="20">
        <v>3</v>
      </c>
      <c r="J7" s="23">
        <v>798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920</v>
      </c>
      <c r="G8" s="17">
        <v>122</v>
      </c>
      <c r="H8" s="20">
        <v>795</v>
      </c>
      <c r="I8" s="20">
        <v>3</v>
      </c>
      <c r="J8" s="23">
        <v>798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894</v>
      </c>
      <c r="G9" s="17">
        <v>96</v>
      </c>
      <c r="H9" s="20">
        <v>793</v>
      </c>
      <c r="I9" s="20">
        <v>5</v>
      </c>
      <c r="J9" s="23">
        <v>798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886</v>
      </c>
      <c r="G10" s="17">
        <v>88</v>
      </c>
      <c r="H10" s="20">
        <v>791</v>
      </c>
      <c r="I10" s="20">
        <v>7</v>
      </c>
      <c r="J10" s="23">
        <v>798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65</v>
      </c>
      <c r="G11" s="17">
        <v>5</v>
      </c>
      <c r="H11" s="20">
        <v>57</v>
      </c>
      <c r="I11" s="20">
        <v>3</v>
      </c>
      <c r="J11" s="23">
        <v>60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871</v>
      </c>
      <c r="G12" s="17">
        <v>73</v>
      </c>
      <c r="H12" s="20">
        <v>791</v>
      </c>
      <c r="I12" s="20">
        <v>7</v>
      </c>
      <c r="J12" s="23">
        <v>798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907</v>
      </c>
      <c r="G13" s="17">
        <v>109</v>
      </c>
      <c r="H13" s="20">
        <v>780</v>
      </c>
      <c r="I13" s="20">
        <v>18</v>
      </c>
      <c r="J13" s="23">
        <v>798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865</v>
      </c>
      <c r="G14" s="17">
        <v>67</v>
      </c>
      <c r="H14" s="20">
        <v>793</v>
      </c>
      <c r="I14" s="20">
        <v>5</v>
      </c>
      <c r="J14" s="23">
        <v>798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70</v>
      </c>
      <c r="G15" s="18">
        <v>10</v>
      </c>
      <c r="H15" s="21">
        <v>54</v>
      </c>
      <c r="I15" s="21">
        <v>6</v>
      </c>
      <c r="J15" s="24">
        <v>60</v>
      </c>
      <c r="K15" s="4"/>
    </row>
    <row r="16" spans="1:11">
      <c r="F16" s="11">
        <f>SUM(F4:F15)</f>
        <v>9056</v>
      </c>
      <c r="G16" s="19">
        <f>SUM(G4:G15)</f>
        <v>956</v>
      </c>
      <c r="H16" s="22">
        <f>SUM(H4:H15)</f>
        <v>8020</v>
      </c>
      <c r="I16" s="22">
        <f>SUM(I4:I15)</f>
        <v>80</v>
      </c>
      <c r="J16" s="25">
        <f>SUM(J4:J15)</f>
        <v>8100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1246</v>
      </c>
      <c r="G4" s="17">
        <v>221</v>
      </c>
      <c r="H4" s="20">
        <v>1004</v>
      </c>
      <c r="I4" s="20">
        <v>21</v>
      </c>
      <c r="J4" s="23">
        <v>1025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1120</v>
      </c>
      <c r="G5" s="18">
        <v>96</v>
      </c>
      <c r="H5" s="21">
        <v>997</v>
      </c>
      <c r="I5" s="21">
        <v>27</v>
      </c>
      <c r="J5" s="24">
        <v>1024</v>
      </c>
      <c r="K5" s="4"/>
    </row>
    <row r="6" spans="1:11">
      <c r="F6" s="11">
        <f>SUM(F4:F5)</f>
        <v>2366</v>
      </c>
      <c r="G6" s="19">
        <f>SUM(G4:G5)</f>
        <v>317</v>
      </c>
      <c r="H6" s="22">
        <f>SUM(H4:H5)</f>
        <v>2001</v>
      </c>
      <c r="I6" s="22">
        <f>SUM(I4:I5)</f>
        <v>48</v>
      </c>
      <c r="J6" s="25">
        <f>SUM(J4:J5)</f>
        <v>2049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26</v>
      </c>
      <c r="G4" s="17">
        <v>1</v>
      </c>
      <c r="H4" s="20">
        <v>22</v>
      </c>
      <c r="I4" s="20">
        <v>3</v>
      </c>
      <c r="J4" s="23">
        <v>25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347</v>
      </c>
      <c r="G5" s="17">
        <v>25</v>
      </c>
      <c r="H5" s="20">
        <v>252</v>
      </c>
      <c r="I5" s="20">
        <v>70</v>
      </c>
      <c r="J5" s="23">
        <v>322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28</v>
      </c>
      <c r="G6" s="17">
        <v>3</v>
      </c>
      <c r="H6" s="20">
        <v>24</v>
      </c>
      <c r="I6" s="20">
        <v>1</v>
      </c>
      <c r="J6" s="23">
        <v>25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351</v>
      </c>
      <c r="G7" s="17">
        <v>35</v>
      </c>
      <c r="H7" s="20">
        <v>312</v>
      </c>
      <c r="I7" s="20">
        <v>4</v>
      </c>
      <c r="J7" s="23">
        <v>316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368</v>
      </c>
      <c r="G8" s="17">
        <v>46</v>
      </c>
      <c r="H8" s="20">
        <v>318</v>
      </c>
      <c r="I8" s="20">
        <v>4</v>
      </c>
      <c r="J8" s="23">
        <v>322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365</v>
      </c>
      <c r="G9" s="17">
        <v>43</v>
      </c>
      <c r="H9" s="20">
        <v>317</v>
      </c>
      <c r="I9" s="20">
        <v>5</v>
      </c>
      <c r="J9" s="23">
        <v>322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358</v>
      </c>
      <c r="G10" s="17">
        <v>36</v>
      </c>
      <c r="H10" s="20">
        <v>319</v>
      </c>
      <c r="I10" s="20">
        <v>3</v>
      </c>
      <c r="J10" s="23">
        <v>322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322</v>
      </c>
      <c r="G11" s="17">
        <v>0</v>
      </c>
      <c r="H11" s="20">
        <v>96</v>
      </c>
      <c r="I11" s="20">
        <v>226</v>
      </c>
      <c r="J11" s="23">
        <v>322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369</v>
      </c>
      <c r="G12" s="17">
        <v>53</v>
      </c>
      <c r="H12" s="20">
        <v>313</v>
      </c>
      <c r="I12" s="20">
        <v>3</v>
      </c>
      <c r="J12" s="23">
        <v>316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382</v>
      </c>
      <c r="G13" s="17">
        <v>60</v>
      </c>
      <c r="H13" s="20">
        <v>290</v>
      </c>
      <c r="I13" s="20">
        <v>32</v>
      </c>
      <c r="J13" s="23">
        <v>322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371</v>
      </c>
      <c r="G14" s="17">
        <v>50</v>
      </c>
      <c r="H14" s="20">
        <v>320</v>
      </c>
      <c r="I14" s="20">
        <v>1</v>
      </c>
      <c r="J14" s="23">
        <v>321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367</v>
      </c>
      <c r="G15" s="17">
        <v>46</v>
      </c>
      <c r="H15" s="20">
        <v>311</v>
      </c>
      <c r="I15" s="20">
        <v>10</v>
      </c>
      <c r="J15" s="23">
        <v>321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348</v>
      </c>
      <c r="G16" s="17">
        <v>27</v>
      </c>
      <c r="H16" s="20">
        <v>296</v>
      </c>
      <c r="I16" s="20">
        <v>25</v>
      </c>
      <c r="J16" s="23">
        <v>321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363</v>
      </c>
      <c r="G17" s="17">
        <v>42</v>
      </c>
      <c r="H17" s="20">
        <v>305</v>
      </c>
      <c r="I17" s="20">
        <v>16</v>
      </c>
      <c r="J17" s="23">
        <v>321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322</v>
      </c>
      <c r="G18" s="17">
        <v>1</v>
      </c>
      <c r="H18" s="20">
        <v>1</v>
      </c>
      <c r="I18" s="20">
        <v>320</v>
      </c>
      <c r="J18" s="23">
        <v>321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321</v>
      </c>
      <c r="G19" s="17">
        <v>0</v>
      </c>
      <c r="H19" s="20">
        <v>124</v>
      </c>
      <c r="I19" s="20">
        <v>197</v>
      </c>
      <c r="J19" s="23">
        <v>321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333</v>
      </c>
      <c r="G20" s="17">
        <v>12</v>
      </c>
      <c r="H20" s="20">
        <v>105</v>
      </c>
      <c r="I20" s="20">
        <v>216</v>
      </c>
      <c r="J20" s="23">
        <v>321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360</v>
      </c>
      <c r="G21" s="17">
        <v>39</v>
      </c>
      <c r="H21" s="20">
        <v>310</v>
      </c>
      <c r="I21" s="20">
        <v>11</v>
      </c>
      <c r="J21" s="23">
        <v>321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328</v>
      </c>
      <c r="G22" s="17">
        <v>7</v>
      </c>
      <c r="H22" s="20">
        <v>227</v>
      </c>
      <c r="I22" s="20">
        <v>94</v>
      </c>
      <c r="J22" s="23">
        <v>321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361</v>
      </c>
      <c r="G23" s="18">
        <v>40</v>
      </c>
      <c r="H23" s="21">
        <v>318</v>
      </c>
      <c r="I23" s="21">
        <v>3</v>
      </c>
      <c r="J23" s="24">
        <v>321</v>
      </c>
      <c r="K23" s="4"/>
    </row>
    <row r="24" spans="1:11">
      <c r="F24" s="11">
        <f>SUM(F4:F23)</f>
        <v>6390</v>
      </c>
      <c r="G24" s="19">
        <f>SUM(G4:G23)</f>
        <v>566</v>
      </c>
      <c r="H24" s="22">
        <f>SUM(H4:H23)</f>
        <v>4580</v>
      </c>
      <c r="I24" s="22">
        <f>SUM(I4:I23)</f>
        <v>1244</v>
      </c>
      <c r="J24" s="25">
        <f>SUM(J4:J23)</f>
        <v>5824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420</v>
      </c>
      <c r="G4" s="17">
        <v>59</v>
      </c>
      <c r="H4" s="20">
        <v>361</v>
      </c>
      <c r="I4" s="20">
        <v>0</v>
      </c>
      <c r="J4" s="23">
        <v>361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382</v>
      </c>
      <c r="G5" s="17">
        <v>21</v>
      </c>
      <c r="H5" s="20">
        <v>340</v>
      </c>
      <c r="I5" s="20">
        <v>21</v>
      </c>
      <c r="J5" s="23">
        <v>361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395</v>
      </c>
      <c r="G6" s="17">
        <v>32</v>
      </c>
      <c r="H6" s="20">
        <v>345</v>
      </c>
      <c r="I6" s="20">
        <v>18</v>
      </c>
      <c r="J6" s="23">
        <v>363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387</v>
      </c>
      <c r="G7" s="17">
        <v>26</v>
      </c>
      <c r="H7" s="20">
        <v>337</v>
      </c>
      <c r="I7" s="20">
        <v>24</v>
      </c>
      <c r="J7" s="23">
        <v>361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437</v>
      </c>
      <c r="G8" s="17">
        <v>77</v>
      </c>
      <c r="H8" s="20">
        <v>31</v>
      </c>
      <c r="I8" s="20">
        <v>329</v>
      </c>
      <c r="J8" s="23">
        <v>360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185</v>
      </c>
      <c r="G9" s="17">
        <v>5</v>
      </c>
      <c r="H9" s="20">
        <v>179</v>
      </c>
      <c r="I9" s="20">
        <v>1</v>
      </c>
      <c r="J9" s="23">
        <v>180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385</v>
      </c>
      <c r="G10" s="17">
        <v>22</v>
      </c>
      <c r="H10" s="20">
        <v>363</v>
      </c>
      <c r="I10" s="20">
        <v>0</v>
      </c>
      <c r="J10" s="23">
        <v>363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386</v>
      </c>
      <c r="G11" s="17">
        <v>26</v>
      </c>
      <c r="H11" s="20">
        <v>343</v>
      </c>
      <c r="I11" s="20">
        <v>17</v>
      </c>
      <c r="J11" s="23">
        <v>360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360</v>
      </c>
      <c r="G12" s="17">
        <v>0</v>
      </c>
      <c r="H12" s="20">
        <v>0</v>
      </c>
      <c r="I12" s="20">
        <v>360</v>
      </c>
      <c r="J12" s="23">
        <v>360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387</v>
      </c>
      <c r="G13" s="18">
        <v>27</v>
      </c>
      <c r="H13" s="21">
        <v>359</v>
      </c>
      <c r="I13" s="21">
        <v>1</v>
      </c>
      <c r="J13" s="24">
        <v>360</v>
      </c>
      <c r="K13" s="4"/>
    </row>
    <row r="14" spans="1:11">
      <c r="F14" s="11">
        <f>SUM(F4:F13)</f>
        <v>3724</v>
      </c>
      <c r="G14" s="19">
        <f>SUM(G4:G13)</f>
        <v>295</v>
      </c>
      <c r="H14" s="22">
        <f>SUM(H4:H13)</f>
        <v>2658</v>
      </c>
      <c r="I14" s="22">
        <f>SUM(I4:I13)</f>
        <v>771</v>
      </c>
      <c r="J14" s="25">
        <f>SUM(J4:J13)</f>
        <v>3429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1160</v>
      </c>
      <c r="G4" s="17">
        <v>77</v>
      </c>
      <c r="H4" s="20">
        <v>981</v>
      </c>
      <c r="I4" s="20">
        <v>102</v>
      </c>
      <c r="J4" s="23">
        <v>1083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1091</v>
      </c>
      <c r="G5" s="18">
        <v>9</v>
      </c>
      <c r="H5" s="21">
        <v>997</v>
      </c>
      <c r="I5" s="21">
        <v>85</v>
      </c>
      <c r="J5" s="24">
        <v>1082</v>
      </c>
      <c r="K5" s="4"/>
    </row>
    <row r="6" spans="1:11">
      <c r="F6" s="11">
        <f>SUM(F4:F5)</f>
        <v>2251</v>
      </c>
      <c r="G6" s="19">
        <f>SUM(G4:G5)</f>
        <v>86</v>
      </c>
      <c r="H6" s="22">
        <f>SUM(H4:H5)</f>
        <v>1978</v>
      </c>
      <c r="I6" s="22">
        <f>SUM(I4:I5)</f>
        <v>187</v>
      </c>
      <c r="J6" s="25">
        <f>SUM(J4:J5)</f>
        <v>2165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180</v>
      </c>
      <c r="G4" s="17">
        <v>12</v>
      </c>
      <c r="H4" s="20">
        <v>167</v>
      </c>
      <c r="I4" s="20">
        <v>1</v>
      </c>
      <c r="J4" s="23">
        <v>168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188</v>
      </c>
      <c r="G5" s="17">
        <v>20</v>
      </c>
      <c r="H5" s="20">
        <v>167</v>
      </c>
      <c r="I5" s="20">
        <v>1</v>
      </c>
      <c r="J5" s="23">
        <v>168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168</v>
      </c>
      <c r="G6" s="17">
        <v>0</v>
      </c>
      <c r="H6" s="20">
        <v>48</v>
      </c>
      <c r="I6" s="20">
        <v>120</v>
      </c>
      <c r="J6" s="23">
        <v>168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188</v>
      </c>
      <c r="G7" s="17">
        <v>20</v>
      </c>
      <c r="H7" s="20">
        <v>165</v>
      </c>
      <c r="I7" s="20">
        <v>3</v>
      </c>
      <c r="J7" s="23">
        <v>168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179</v>
      </c>
      <c r="G8" s="18">
        <v>11</v>
      </c>
      <c r="H8" s="21">
        <v>152</v>
      </c>
      <c r="I8" s="21">
        <v>16</v>
      </c>
      <c r="J8" s="24">
        <v>168</v>
      </c>
      <c r="K8" s="4"/>
    </row>
    <row r="9" spans="1:11">
      <c r="F9" s="11">
        <f>SUM(F4:F8)</f>
        <v>903</v>
      </c>
      <c r="G9" s="19">
        <f>SUM(G4:G8)</f>
        <v>63</v>
      </c>
      <c r="H9" s="22">
        <f>SUM(H4:H8)</f>
        <v>699</v>
      </c>
      <c r="I9" s="22">
        <f>SUM(I4:I8)</f>
        <v>141</v>
      </c>
      <c r="J9" s="25">
        <f>SUM(J4:J8)</f>
        <v>840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1105</v>
      </c>
      <c r="G4" s="17">
        <v>126</v>
      </c>
      <c r="H4" s="20">
        <v>978</v>
      </c>
      <c r="I4" s="20">
        <v>1</v>
      </c>
      <c r="J4" s="23">
        <v>979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1048</v>
      </c>
      <c r="G5" s="18">
        <v>67</v>
      </c>
      <c r="H5" s="21">
        <v>977</v>
      </c>
      <c r="I5" s="21">
        <v>4</v>
      </c>
      <c r="J5" s="24">
        <v>981</v>
      </c>
      <c r="K5" s="4"/>
    </row>
    <row r="6" spans="1:11">
      <c r="F6" s="11">
        <f>SUM(F4:F5)</f>
        <v>2153</v>
      </c>
      <c r="G6" s="19">
        <f>SUM(G4:G5)</f>
        <v>193</v>
      </c>
      <c r="H6" s="22">
        <f>SUM(H4:H5)</f>
        <v>1955</v>
      </c>
      <c r="I6" s="22">
        <f>SUM(I4:I5)</f>
        <v>5</v>
      </c>
      <c r="J6" s="25">
        <f>SUM(J4:J5)</f>
        <v>1960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336</v>
      </c>
      <c r="G4" s="17">
        <v>27</v>
      </c>
      <c r="H4" s="20">
        <v>306</v>
      </c>
      <c r="I4" s="20">
        <v>3</v>
      </c>
      <c r="J4" s="23">
        <v>309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372</v>
      </c>
      <c r="G5" s="17">
        <v>63</v>
      </c>
      <c r="H5" s="20">
        <v>267</v>
      </c>
      <c r="I5" s="20">
        <v>42</v>
      </c>
      <c r="J5" s="23">
        <v>309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328</v>
      </c>
      <c r="G6" s="17">
        <v>19</v>
      </c>
      <c r="H6" s="20">
        <v>306</v>
      </c>
      <c r="I6" s="20">
        <v>3</v>
      </c>
      <c r="J6" s="23">
        <v>309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329</v>
      </c>
      <c r="G7" s="17">
        <v>20</v>
      </c>
      <c r="H7" s="20">
        <v>280</v>
      </c>
      <c r="I7" s="20">
        <v>29</v>
      </c>
      <c r="J7" s="23">
        <v>309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331</v>
      </c>
      <c r="G8" s="17">
        <v>22</v>
      </c>
      <c r="H8" s="20">
        <v>305</v>
      </c>
      <c r="I8" s="20">
        <v>4</v>
      </c>
      <c r="J8" s="23">
        <v>309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330</v>
      </c>
      <c r="G9" s="18">
        <v>21</v>
      </c>
      <c r="H9" s="21">
        <v>303</v>
      </c>
      <c r="I9" s="21">
        <v>6</v>
      </c>
      <c r="J9" s="24">
        <v>309</v>
      </c>
      <c r="K9" s="4"/>
    </row>
    <row r="10" spans="1:11">
      <c r="F10" s="11">
        <f>SUM(F4:F9)</f>
        <v>2026</v>
      </c>
      <c r="G10" s="19">
        <f>SUM(G4:G9)</f>
        <v>172</v>
      </c>
      <c r="H10" s="22">
        <f>SUM(H4:H9)</f>
        <v>1767</v>
      </c>
      <c r="I10" s="22">
        <f>SUM(I4:I9)</f>
        <v>87</v>
      </c>
      <c r="J10" s="25">
        <f>SUM(J4:J9)</f>
        <v>1854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236</v>
      </c>
      <c r="G4" s="17">
        <v>1</v>
      </c>
      <c r="H4" s="20">
        <v>58</v>
      </c>
      <c r="I4" s="20">
        <v>177</v>
      </c>
      <c r="J4" s="23">
        <v>235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269</v>
      </c>
      <c r="G5" s="17">
        <v>34</v>
      </c>
      <c r="H5" s="20">
        <v>234</v>
      </c>
      <c r="I5" s="20">
        <v>1</v>
      </c>
      <c r="J5" s="23">
        <v>235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264</v>
      </c>
      <c r="G6" s="17">
        <v>29</v>
      </c>
      <c r="H6" s="20">
        <v>226</v>
      </c>
      <c r="I6" s="20">
        <v>9</v>
      </c>
      <c r="J6" s="23">
        <v>235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238</v>
      </c>
      <c r="G7" s="17">
        <v>3</v>
      </c>
      <c r="H7" s="20">
        <v>62</v>
      </c>
      <c r="I7" s="20">
        <v>173</v>
      </c>
      <c r="J7" s="23">
        <v>235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251</v>
      </c>
      <c r="G8" s="18">
        <v>16</v>
      </c>
      <c r="H8" s="21">
        <v>227</v>
      </c>
      <c r="I8" s="21">
        <v>8</v>
      </c>
      <c r="J8" s="24">
        <v>235</v>
      </c>
      <c r="K8" s="4"/>
    </row>
    <row r="9" spans="1:11">
      <c r="F9" s="11">
        <f>SUM(F4:F8)</f>
        <v>1258</v>
      </c>
      <c r="G9" s="19">
        <f>SUM(G4:G8)</f>
        <v>83</v>
      </c>
      <c r="H9" s="22">
        <f>SUM(H4:H8)</f>
        <v>807</v>
      </c>
      <c r="I9" s="22">
        <f>SUM(I4:I8)</f>
        <v>368</v>
      </c>
      <c r="J9" s="25">
        <f>SUM(J4:J8)</f>
        <v>1175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717</v>
      </c>
      <c r="G4" s="17">
        <v>15</v>
      </c>
      <c r="H4" s="20">
        <v>662</v>
      </c>
      <c r="I4" s="20">
        <v>40</v>
      </c>
      <c r="J4" s="23">
        <v>702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779</v>
      </c>
      <c r="G5" s="17">
        <v>77</v>
      </c>
      <c r="H5" s="20">
        <v>692</v>
      </c>
      <c r="I5" s="20">
        <v>10</v>
      </c>
      <c r="J5" s="23">
        <v>702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736</v>
      </c>
      <c r="G6" s="17">
        <v>34</v>
      </c>
      <c r="H6" s="20">
        <v>696</v>
      </c>
      <c r="I6" s="20">
        <v>6</v>
      </c>
      <c r="J6" s="23">
        <v>702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753</v>
      </c>
      <c r="G7" s="17">
        <v>51</v>
      </c>
      <c r="H7" s="20">
        <v>698</v>
      </c>
      <c r="I7" s="20">
        <v>4</v>
      </c>
      <c r="J7" s="23">
        <v>702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752</v>
      </c>
      <c r="G8" s="17">
        <v>50</v>
      </c>
      <c r="H8" s="20">
        <v>696</v>
      </c>
      <c r="I8" s="20">
        <v>6</v>
      </c>
      <c r="J8" s="23">
        <v>702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1030</v>
      </c>
      <c r="G9" s="17">
        <v>330</v>
      </c>
      <c r="H9" s="20">
        <v>666</v>
      </c>
      <c r="I9" s="20">
        <v>34</v>
      </c>
      <c r="J9" s="23">
        <v>700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751</v>
      </c>
      <c r="G10" s="18">
        <v>50</v>
      </c>
      <c r="H10" s="21">
        <v>697</v>
      </c>
      <c r="I10" s="21">
        <v>4</v>
      </c>
      <c r="J10" s="24">
        <v>701</v>
      </c>
      <c r="K10" s="4"/>
    </row>
    <row r="11" spans="1:11">
      <c r="F11" s="11">
        <f>SUM(F4:F10)</f>
        <v>5518</v>
      </c>
      <c r="G11" s="19">
        <f>SUM(G4:G10)</f>
        <v>607</v>
      </c>
      <c r="H11" s="22">
        <f>SUM(H4:H10)</f>
        <v>4807</v>
      </c>
      <c r="I11" s="22">
        <f>SUM(I4:I10)</f>
        <v>104</v>
      </c>
      <c r="J11" s="25">
        <f>SUM(J4:J10)</f>
        <v>4911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296</v>
      </c>
      <c r="G4" s="17">
        <v>35</v>
      </c>
      <c r="H4" s="20">
        <v>257</v>
      </c>
      <c r="I4" s="20">
        <v>4</v>
      </c>
      <c r="J4" s="23">
        <v>261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272</v>
      </c>
      <c r="G5" s="17">
        <v>11</v>
      </c>
      <c r="H5" s="20">
        <v>251</v>
      </c>
      <c r="I5" s="20">
        <v>10</v>
      </c>
      <c r="J5" s="23">
        <v>261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261</v>
      </c>
      <c r="G6" s="17">
        <v>1</v>
      </c>
      <c r="H6" s="20">
        <v>235</v>
      </c>
      <c r="I6" s="20">
        <v>25</v>
      </c>
      <c r="J6" s="23">
        <v>260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267</v>
      </c>
      <c r="G7" s="17">
        <v>7</v>
      </c>
      <c r="H7" s="20">
        <v>245</v>
      </c>
      <c r="I7" s="20">
        <v>15</v>
      </c>
      <c r="J7" s="23">
        <v>260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286</v>
      </c>
      <c r="G8" s="17">
        <v>26</v>
      </c>
      <c r="H8" s="20">
        <v>250</v>
      </c>
      <c r="I8" s="20">
        <v>10</v>
      </c>
      <c r="J8" s="23">
        <v>260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260</v>
      </c>
      <c r="G9" s="17">
        <v>0</v>
      </c>
      <c r="H9" s="20">
        <v>241</v>
      </c>
      <c r="I9" s="20">
        <v>19</v>
      </c>
      <c r="J9" s="23">
        <v>260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279</v>
      </c>
      <c r="G10" s="17">
        <v>19</v>
      </c>
      <c r="H10" s="20">
        <v>259</v>
      </c>
      <c r="I10" s="20">
        <v>1</v>
      </c>
      <c r="J10" s="23">
        <v>260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272</v>
      </c>
      <c r="G11" s="17">
        <v>12</v>
      </c>
      <c r="H11" s="20">
        <v>257</v>
      </c>
      <c r="I11" s="20">
        <v>3</v>
      </c>
      <c r="J11" s="23">
        <v>260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273</v>
      </c>
      <c r="G12" s="17">
        <v>13</v>
      </c>
      <c r="H12" s="20">
        <v>260</v>
      </c>
      <c r="I12" s="20">
        <v>0</v>
      </c>
      <c r="J12" s="23">
        <v>260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273</v>
      </c>
      <c r="G13" s="18">
        <v>13</v>
      </c>
      <c r="H13" s="21">
        <v>251</v>
      </c>
      <c r="I13" s="21">
        <v>9</v>
      </c>
      <c r="J13" s="24">
        <v>260</v>
      </c>
      <c r="K13" s="4"/>
    </row>
    <row r="14" spans="1:11">
      <c r="F14" s="11">
        <f>SUM(F4:F13)</f>
        <v>2739</v>
      </c>
      <c r="G14" s="19">
        <f>SUM(G4:G13)</f>
        <v>137</v>
      </c>
      <c r="H14" s="22">
        <f>SUM(H4:H13)</f>
        <v>2506</v>
      </c>
      <c r="I14" s="22">
        <f>SUM(I4:I13)</f>
        <v>96</v>
      </c>
      <c r="J14" s="25">
        <f>SUM(J4:J13)</f>
        <v>2602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331</v>
      </c>
      <c r="G4" s="17">
        <v>9</v>
      </c>
      <c r="H4" s="20">
        <v>322</v>
      </c>
      <c r="I4" s="20">
        <v>0</v>
      </c>
      <c r="J4" s="23">
        <v>322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348</v>
      </c>
      <c r="G5" s="17">
        <v>26</v>
      </c>
      <c r="H5" s="20">
        <v>321</v>
      </c>
      <c r="I5" s="20">
        <v>1</v>
      </c>
      <c r="J5" s="23">
        <v>322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336</v>
      </c>
      <c r="G6" s="17">
        <v>14</v>
      </c>
      <c r="H6" s="20">
        <v>322</v>
      </c>
      <c r="I6" s="20">
        <v>0</v>
      </c>
      <c r="J6" s="23">
        <v>322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339</v>
      </c>
      <c r="G7" s="17">
        <v>17</v>
      </c>
      <c r="H7" s="20">
        <v>322</v>
      </c>
      <c r="I7" s="20">
        <v>0</v>
      </c>
      <c r="J7" s="23">
        <v>322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336</v>
      </c>
      <c r="G8" s="17">
        <v>14</v>
      </c>
      <c r="H8" s="20">
        <v>321</v>
      </c>
      <c r="I8" s="20">
        <v>1</v>
      </c>
      <c r="J8" s="23">
        <v>322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331</v>
      </c>
      <c r="G9" s="17">
        <v>9</v>
      </c>
      <c r="H9" s="20">
        <v>321</v>
      </c>
      <c r="I9" s="20">
        <v>1</v>
      </c>
      <c r="J9" s="23">
        <v>322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323</v>
      </c>
      <c r="G10" s="18">
        <v>1</v>
      </c>
      <c r="H10" s="21">
        <v>322</v>
      </c>
      <c r="I10" s="21">
        <v>0</v>
      </c>
      <c r="J10" s="24">
        <v>322</v>
      </c>
      <c r="K10" s="4"/>
    </row>
    <row r="11" spans="1:11">
      <c r="F11" s="11">
        <f>SUM(F4:F10)</f>
        <v>2344</v>
      </c>
      <c r="G11" s="19">
        <f>SUM(G4:G10)</f>
        <v>90</v>
      </c>
      <c r="H11" s="22">
        <f>SUM(H4:H10)</f>
        <v>2251</v>
      </c>
      <c r="I11" s="22">
        <f>SUM(I4:I10)</f>
        <v>3</v>
      </c>
      <c r="J11" s="25">
        <f>SUM(J4:J10)</f>
        <v>2254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650</v>
      </c>
      <c r="G4" s="17">
        <v>36</v>
      </c>
      <c r="H4" s="20">
        <v>606</v>
      </c>
      <c r="I4" s="20">
        <v>8</v>
      </c>
      <c r="J4" s="23">
        <v>614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626</v>
      </c>
      <c r="G5" s="17">
        <v>12</v>
      </c>
      <c r="H5" s="20">
        <v>407</v>
      </c>
      <c r="I5" s="20">
        <v>207</v>
      </c>
      <c r="J5" s="23">
        <v>614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655</v>
      </c>
      <c r="G6" s="17">
        <v>41</v>
      </c>
      <c r="H6" s="20">
        <v>607</v>
      </c>
      <c r="I6" s="20">
        <v>7</v>
      </c>
      <c r="J6" s="23">
        <v>614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638</v>
      </c>
      <c r="G7" s="17">
        <v>24</v>
      </c>
      <c r="H7" s="20">
        <v>604</v>
      </c>
      <c r="I7" s="20">
        <v>10</v>
      </c>
      <c r="J7" s="23">
        <v>614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621</v>
      </c>
      <c r="G8" s="17">
        <v>7</v>
      </c>
      <c r="H8" s="20">
        <v>222</v>
      </c>
      <c r="I8" s="20">
        <v>392</v>
      </c>
      <c r="J8" s="23">
        <v>614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645</v>
      </c>
      <c r="G9" s="17">
        <v>31</v>
      </c>
      <c r="H9" s="20">
        <v>596</v>
      </c>
      <c r="I9" s="20">
        <v>18</v>
      </c>
      <c r="J9" s="23">
        <v>614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625</v>
      </c>
      <c r="G10" s="18">
        <v>12</v>
      </c>
      <c r="H10" s="21">
        <v>575</v>
      </c>
      <c r="I10" s="21">
        <v>38</v>
      </c>
      <c r="J10" s="24">
        <v>613</v>
      </c>
      <c r="K10" s="4"/>
    </row>
    <row r="11" spans="1:11">
      <c r="F11" s="11">
        <f>SUM(F4:F10)</f>
        <v>4460</v>
      </c>
      <c r="G11" s="19">
        <f>SUM(G4:G10)</f>
        <v>163</v>
      </c>
      <c r="H11" s="22">
        <f>SUM(H4:H10)</f>
        <v>3617</v>
      </c>
      <c r="I11" s="22">
        <f>SUM(I4:I10)</f>
        <v>680</v>
      </c>
      <c r="J11" s="25">
        <f>SUM(J4:J10)</f>
        <v>4297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577</v>
      </c>
      <c r="G4" s="17">
        <v>41</v>
      </c>
      <c r="H4" s="20">
        <v>533</v>
      </c>
      <c r="I4" s="20">
        <v>3</v>
      </c>
      <c r="J4" s="23">
        <v>536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582</v>
      </c>
      <c r="G5" s="17">
        <v>50</v>
      </c>
      <c r="H5" s="20">
        <v>527</v>
      </c>
      <c r="I5" s="20">
        <v>5</v>
      </c>
      <c r="J5" s="23">
        <v>532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546</v>
      </c>
      <c r="G6" s="17">
        <v>11</v>
      </c>
      <c r="H6" s="20">
        <v>437</v>
      </c>
      <c r="I6" s="20">
        <v>98</v>
      </c>
      <c r="J6" s="23">
        <v>535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540</v>
      </c>
      <c r="G7" s="17">
        <v>5</v>
      </c>
      <c r="H7" s="20">
        <v>479</v>
      </c>
      <c r="I7" s="20">
        <v>56</v>
      </c>
      <c r="J7" s="23">
        <v>535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558</v>
      </c>
      <c r="G8" s="17">
        <v>23</v>
      </c>
      <c r="H8" s="20">
        <v>349</v>
      </c>
      <c r="I8" s="20">
        <v>186</v>
      </c>
      <c r="J8" s="23">
        <v>535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575</v>
      </c>
      <c r="G9" s="17">
        <v>40</v>
      </c>
      <c r="H9" s="20">
        <v>531</v>
      </c>
      <c r="I9" s="20">
        <v>4</v>
      </c>
      <c r="J9" s="23">
        <v>535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564</v>
      </c>
      <c r="G10" s="18">
        <v>29</v>
      </c>
      <c r="H10" s="21">
        <v>527</v>
      </c>
      <c r="I10" s="21">
        <v>8</v>
      </c>
      <c r="J10" s="24">
        <v>535</v>
      </c>
      <c r="K10" s="4"/>
    </row>
    <row r="11" spans="1:11">
      <c r="F11" s="11">
        <f>SUM(F4:F10)</f>
        <v>3942</v>
      </c>
      <c r="G11" s="19">
        <f>SUM(G4:G10)</f>
        <v>199</v>
      </c>
      <c r="H11" s="22">
        <f>SUM(H4:H10)</f>
        <v>3383</v>
      </c>
      <c r="I11" s="22">
        <f>SUM(I4:I10)</f>
        <v>360</v>
      </c>
      <c r="J11" s="25">
        <f>SUM(J4:J10)</f>
        <v>3743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401</v>
      </c>
      <c r="G4" s="17">
        <v>23</v>
      </c>
      <c r="H4" s="20">
        <v>375</v>
      </c>
      <c r="I4" s="20">
        <v>3</v>
      </c>
      <c r="J4" s="23">
        <v>378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406</v>
      </c>
      <c r="G5" s="17">
        <v>19</v>
      </c>
      <c r="H5" s="20">
        <v>387</v>
      </c>
      <c r="I5" s="20">
        <v>0</v>
      </c>
      <c r="J5" s="23">
        <v>387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400</v>
      </c>
      <c r="G6" s="17">
        <v>21</v>
      </c>
      <c r="H6" s="20">
        <v>378</v>
      </c>
      <c r="I6" s="20">
        <v>1</v>
      </c>
      <c r="J6" s="23">
        <v>379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418</v>
      </c>
      <c r="G7" s="17">
        <v>40</v>
      </c>
      <c r="H7" s="20">
        <v>347</v>
      </c>
      <c r="I7" s="20">
        <v>31</v>
      </c>
      <c r="J7" s="23">
        <v>378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403</v>
      </c>
      <c r="G8" s="17">
        <v>24</v>
      </c>
      <c r="H8" s="20">
        <v>378</v>
      </c>
      <c r="I8" s="20">
        <v>1</v>
      </c>
      <c r="J8" s="23">
        <v>379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22</v>
      </c>
      <c r="G9" s="17">
        <v>1</v>
      </c>
      <c r="H9" s="20">
        <v>16</v>
      </c>
      <c r="I9" s="20">
        <v>5</v>
      </c>
      <c r="J9" s="23">
        <v>21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462</v>
      </c>
      <c r="G10" s="17">
        <v>85</v>
      </c>
      <c r="H10" s="20">
        <v>362</v>
      </c>
      <c r="I10" s="20">
        <v>15</v>
      </c>
      <c r="J10" s="23">
        <v>377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409</v>
      </c>
      <c r="G11" s="17">
        <v>33</v>
      </c>
      <c r="H11" s="20">
        <v>372</v>
      </c>
      <c r="I11" s="20">
        <v>4</v>
      </c>
      <c r="J11" s="23">
        <v>376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391</v>
      </c>
      <c r="G12" s="18">
        <v>13</v>
      </c>
      <c r="H12" s="21">
        <v>371</v>
      </c>
      <c r="I12" s="21">
        <v>7</v>
      </c>
      <c r="J12" s="24">
        <v>378</v>
      </c>
      <c r="K12" s="4"/>
    </row>
    <row r="13" spans="1:11">
      <c r="F13" s="11">
        <f>SUM(F4:F12)</f>
        <v>3312</v>
      </c>
      <c r="G13" s="19">
        <f>SUM(G4:G12)</f>
        <v>259</v>
      </c>
      <c r="H13" s="22">
        <f>SUM(H4:H12)</f>
        <v>2986</v>
      </c>
      <c r="I13" s="22">
        <f>SUM(I4:I12)</f>
        <v>67</v>
      </c>
      <c r="J13" s="25">
        <f>SUM(J4:J12)</f>
        <v>3053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2649</v>
      </c>
      <c r="G4" s="17">
        <v>252</v>
      </c>
      <c r="H4" s="20">
        <v>2389</v>
      </c>
      <c r="I4" s="20">
        <v>8</v>
      </c>
      <c r="J4" s="23">
        <v>2397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2636</v>
      </c>
      <c r="G5" s="17">
        <v>239</v>
      </c>
      <c r="H5" s="20">
        <v>2391</v>
      </c>
      <c r="I5" s="20">
        <v>6</v>
      </c>
      <c r="J5" s="23">
        <v>2397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2412</v>
      </c>
      <c r="G6" s="17">
        <v>15</v>
      </c>
      <c r="H6" s="20">
        <v>2045</v>
      </c>
      <c r="I6" s="20">
        <v>352</v>
      </c>
      <c r="J6" s="23">
        <v>2397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2588</v>
      </c>
      <c r="G7" s="18">
        <v>191</v>
      </c>
      <c r="H7" s="21">
        <v>2388</v>
      </c>
      <c r="I7" s="21">
        <v>9</v>
      </c>
      <c r="J7" s="24">
        <v>2397</v>
      </c>
      <c r="K7" s="4"/>
    </row>
    <row r="8" spans="1:11">
      <c r="F8" s="11">
        <f>SUM(F4:F7)</f>
        <v>10285</v>
      </c>
      <c r="G8" s="19">
        <f>SUM(G4:G7)</f>
        <v>697</v>
      </c>
      <c r="H8" s="22">
        <f>SUM(H4:H7)</f>
        <v>9213</v>
      </c>
      <c r="I8" s="22">
        <f>SUM(I4:I7)</f>
        <v>375</v>
      </c>
      <c r="J8" s="25">
        <f>SUM(J4:J7)</f>
        <v>9588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1296</v>
      </c>
      <c r="G4" s="17">
        <v>68</v>
      </c>
      <c r="H4" s="20">
        <v>1204</v>
      </c>
      <c r="I4" s="20">
        <v>24</v>
      </c>
      <c r="J4" s="23">
        <v>1228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1327</v>
      </c>
      <c r="G5" s="17">
        <v>99</v>
      </c>
      <c r="H5" s="20">
        <v>1206</v>
      </c>
      <c r="I5" s="20">
        <v>22</v>
      </c>
      <c r="J5" s="23">
        <v>1228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1338</v>
      </c>
      <c r="G6" s="17">
        <v>111</v>
      </c>
      <c r="H6" s="20">
        <v>1215</v>
      </c>
      <c r="I6" s="20">
        <v>12</v>
      </c>
      <c r="J6" s="23">
        <v>1227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1339</v>
      </c>
      <c r="G7" s="18">
        <v>111</v>
      </c>
      <c r="H7" s="21">
        <v>1226</v>
      </c>
      <c r="I7" s="21">
        <v>2</v>
      </c>
      <c r="J7" s="24">
        <v>1228</v>
      </c>
      <c r="K7" s="4"/>
    </row>
    <row r="8" spans="1:11">
      <c r="F8" s="11">
        <f>SUM(F4:F7)</f>
        <v>5300</v>
      </c>
      <c r="G8" s="19">
        <f>SUM(G4:G7)</f>
        <v>389</v>
      </c>
      <c r="H8" s="22">
        <f>SUM(H4:H7)</f>
        <v>4851</v>
      </c>
      <c r="I8" s="22">
        <f>SUM(I4:I7)</f>
        <v>60</v>
      </c>
      <c r="J8" s="25">
        <f>SUM(J4:J7)</f>
        <v>4911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347</v>
      </c>
      <c r="G4" s="17">
        <v>35</v>
      </c>
      <c r="H4" s="20">
        <v>309</v>
      </c>
      <c r="I4" s="20">
        <v>3</v>
      </c>
      <c r="J4" s="23">
        <v>312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342</v>
      </c>
      <c r="G5" s="17">
        <v>30</v>
      </c>
      <c r="H5" s="20">
        <v>312</v>
      </c>
      <c r="I5" s="20">
        <v>0</v>
      </c>
      <c r="J5" s="23">
        <v>312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332</v>
      </c>
      <c r="G6" s="17">
        <v>19</v>
      </c>
      <c r="H6" s="20">
        <v>308</v>
      </c>
      <c r="I6" s="20">
        <v>5</v>
      </c>
      <c r="J6" s="23">
        <v>313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315</v>
      </c>
      <c r="G7" s="17">
        <v>3</v>
      </c>
      <c r="H7" s="20">
        <v>82</v>
      </c>
      <c r="I7" s="20">
        <v>230</v>
      </c>
      <c r="J7" s="23">
        <v>312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313</v>
      </c>
      <c r="G8" s="17">
        <v>1</v>
      </c>
      <c r="H8" s="20">
        <v>289</v>
      </c>
      <c r="I8" s="20">
        <v>23</v>
      </c>
      <c r="J8" s="23">
        <v>312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331</v>
      </c>
      <c r="G9" s="17">
        <v>19</v>
      </c>
      <c r="H9" s="20">
        <v>307</v>
      </c>
      <c r="I9" s="20">
        <v>5</v>
      </c>
      <c r="J9" s="23">
        <v>312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338</v>
      </c>
      <c r="G10" s="17">
        <v>26</v>
      </c>
      <c r="H10" s="20">
        <v>310</v>
      </c>
      <c r="I10" s="20">
        <v>2</v>
      </c>
      <c r="J10" s="23">
        <v>312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338</v>
      </c>
      <c r="G11" s="17">
        <v>26</v>
      </c>
      <c r="H11" s="20">
        <v>310</v>
      </c>
      <c r="I11" s="20">
        <v>2</v>
      </c>
      <c r="J11" s="23">
        <v>312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312</v>
      </c>
      <c r="G12" s="18">
        <v>0</v>
      </c>
      <c r="H12" s="21">
        <v>0</v>
      </c>
      <c r="I12" s="21">
        <v>312</v>
      </c>
      <c r="J12" s="24">
        <v>312</v>
      </c>
      <c r="K12" s="4"/>
    </row>
    <row r="13" spans="1:11">
      <c r="F13" s="11">
        <f>SUM(F4:F12)</f>
        <v>2968</v>
      </c>
      <c r="G13" s="19">
        <f>SUM(G4:G12)</f>
        <v>159</v>
      </c>
      <c r="H13" s="22">
        <f>SUM(H4:H12)</f>
        <v>2227</v>
      </c>
      <c r="I13" s="22">
        <f>SUM(I4:I12)</f>
        <v>582</v>
      </c>
      <c r="J13" s="25">
        <f>SUM(J4:J12)</f>
        <v>2809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1109</v>
      </c>
      <c r="G4" s="17">
        <v>85</v>
      </c>
      <c r="H4" s="20">
        <v>1016</v>
      </c>
      <c r="I4" s="20">
        <v>8</v>
      </c>
      <c r="J4" s="23">
        <v>1024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1040</v>
      </c>
      <c r="G5" s="17">
        <v>15</v>
      </c>
      <c r="H5" s="20">
        <v>946</v>
      </c>
      <c r="I5" s="20">
        <v>79</v>
      </c>
      <c r="J5" s="23">
        <v>1025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1121</v>
      </c>
      <c r="G6" s="17">
        <v>96</v>
      </c>
      <c r="H6" s="20">
        <v>1015</v>
      </c>
      <c r="I6" s="20">
        <v>10</v>
      </c>
      <c r="J6" s="23">
        <v>1025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1059</v>
      </c>
      <c r="G7" s="17">
        <v>34</v>
      </c>
      <c r="H7" s="20">
        <v>945</v>
      </c>
      <c r="I7" s="20">
        <v>80</v>
      </c>
      <c r="J7" s="23">
        <v>1025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1115</v>
      </c>
      <c r="G8" s="18">
        <v>91</v>
      </c>
      <c r="H8" s="21">
        <v>960</v>
      </c>
      <c r="I8" s="21">
        <v>64</v>
      </c>
      <c r="J8" s="24">
        <v>1024</v>
      </c>
      <c r="K8" s="4"/>
    </row>
    <row r="9" spans="1:11">
      <c r="F9" s="11">
        <f>SUM(F4:F8)</f>
        <v>5444</v>
      </c>
      <c r="G9" s="19">
        <f>SUM(G4:G8)</f>
        <v>321</v>
      </c>
      <c r="H9" s="22">
        <f>SUM(H4:H8)</f>
        <v>4882</v>
      </c>
      <c r="I9" s="22">
        <f>SUM(I4:I8)</f>
        <v>241</v>
      </c>
      <c r="J9" s="25">
        <f>SUM(J4:J8)</f>
        <v>5123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1260</v>
      </c>
      <c r="G4" s="17">
        <v>135</v>
      </c>
      <c r="H4" s="20">
        <v>1113</v>
      </c>
      <c r="I4" s="20">
        <v>12</v>
      </c>
      <c r="J4" s="23">
        <v>1125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1193</v>
      </c>
      <c r="G5" s="17">
        <v>68</v>
      </c>
      <c r="H5" s="20">
        <v>450</v>
      </c>
      <c r="I5" s="20">
        <v>675</v>
      </c>
      <c r="J5" s="23">
        <v>1125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1314</v>
      </c>
      <c r="G6" s="17">
        <v>189</v>
      </c>
      <c r="H6" s="20">
        <v>1119</v>
      </c>
      <c r="I6" s="20">
        <v>6</v>
      </c>
      <c r="J6" s="23">
        <v>1125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1343</v>
      </c>
      <c r="G7" s="17">
        <v>219</v>
      </c>
      <c r="H7" s="20">
        <v>1111</v>
      </c>
      <c r="I7" s="20">
        <v>13</v>
      </c>
      <c r="J7" s="23">
        <v>1124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1302</v>
      </c>
      <c r="G8" s="17">
        <v>177</v>
      </c>
      <c r="H8" s="20">
        <v>1053</v>
      </c>
      <c r="I8" s="20">
        <v>72</v>
      </c>
      <c r="J8" s="23">
        <v>1125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1320</v>
      </c>
      <c r="G9" s="17">
        <v>195</v>
      </c>
      <c r="H9" s="20">
        <v>1120</v>
      </c>
      <c r="I9" s="20">
        <v>5</v>
      </c>
      <c r="J9" s="23">
        <v>1125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1348</v>
      </c>
      <c r="G10" s="17">
        <v>223</v>
      </c>
      <c r="H10" s="20">
        <v>1089</v>
      </c>
      <c r="I10" s="20">
        <v>36</v>
      </c>
      <c r="J10" s="23">
        <v>1125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1241</v>
      </c>
      <c r="G11" s="17">
        <v>116</v>
      </c>
      <c r="H11" s="20">
        <v>1119</v>
      </c>
      <c r="I11" s="20">
        <v>6</v>
      </c>
      <c r="J11" s="23">
        <v>1125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1387</v>
      </c>
      <c r="G12" s="17">
        <v>262</v>
      </c>
      <c r="H12" s="20">
        <v>1118</v>
      </c>
      <c r="I12" s="20">
        <v>7</v>
      </c>
      <c r="J12" s="23">
        <v>1125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1488</v>
      </c>
      <c r="G13" s="17">
        <v>364</v>
      </c>
      <c r="H13" s="20">
        <v>1118</v>
      </c>
      <c r="I13" s="20">
        <v>6</v>
      </c>
      <c r="J13" s="23">
        <v>1124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1282</v>
      </c>
      <c r="G14" s="18">
        <v>156</v>
      </c>
      <c r="H14" s="21">
        <v>1122</v>
      </c>
      <c r="I14" s="21">
        <v>4</v>
      </c>
      <c r="J14" s="24">
        <v>1126</v>
      </c>
      <c r="K14" s="4"/>
    </row>
    <row r="15" spans="1:11">
      <c r="F15" s="11">
        <f>SUM(F4:F14)</f>
        <v>14478</v>
      </c>
      <c r="G15" s="19">
        <f>SUM(G4:G14)</f>
        <v>2104</v>
      </c>
      <c r="H15" s="22">
        <f>SUM(H4:H14)</f>
        <v>11532</v>
      </c>
      <c r="I15" s="22">
        <f>SUM(I4:I14)</f>
        <v>842</v>
      </c>
      <c r="J15" s="25">
        <f>SUM(J4:J14)</f>
        <v>12374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796</v>
      </c>
      <c r="G4" s="17">
        <v>15</v>
      </c>
      <c r="H4" s="20">
        <v>712</v>
      </c>
      <c r="I4" s="20">
        <v>69</v>
      </c>
      <c r="J4" s="23">
        <v>781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807</v>
      </c>
      <c r="G5" s="17">
        <v>26</v>
      </c>
      <c r="H5" s="20">
        <v>778</v>
      </c>
      <c r="I5" s="20">
        <v>3</v>
      </c>
      <c r="J5" s="23">
        <v>781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827</v>
      </c>
      <c r="G6" s="17">
        <v>46</v>
      </c>
      <c r="H6" s="20">
        <v>779</v>
      </c>
      <c r="I6" s="20">
        <v>2</v>
      </c>
      <c r="J6" s="23">
        <v>781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799</v>
      </c>
      <c r="G7" s="17">
        <v>19</v>
      </c>
      <c r="H7" s="20">
        <v>778</v>
      </c>
      <c r="I7" s="20">
        <v>2</v>
      </c>
      <c r="J7" s="23">
        <v>780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296</v>
      </c>
      <c r="G8" s="18">
        <v>18</v>
      </c>
      <c r="H8" s="21">
        <v>273</v>
      </c>
      <c r="I8" s="21">
        <v>5</v>
      </c>
      <c r="J8" s="24">
        <v>278</v>
      </c>
      <c r="K8" s="4"/>
    </row>
    <row r="9" spans="1:11">
      <c r="F9" s="11">
        <f>SUM(F4:F8)</f>
        <v>3525</v>
      </c>
      <c r="G9" s="19">
        <f>SUM(G4:G8)</f>
        <v>124</v>
      </c>
      <c r="H9" s="22">
        <f>SUM(H4:H8)</f>
        <v>3320</v>
      </c>
      <c r="I9" s="22">
        <f>SUM(I4:I8)</f>
        <v>81</v>
      </c>
      <c r="J9" s="25">
        <f>SUM(J4:J8)</f>
        <v>3401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289</v>
      </c>
      <c r="G4" s="17">
        <v>23</v>
      </c>
      <c r="H4" s="20">
        <v>265</v>
      </c>
      <c r="I4" s="20">
        <v>1</v>
      </c>
      <c r="J4" s="23">
        <v>266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436</v>
      </c>
      <c r="G5" s="17">
        <v>21</v>
      </c>
      <c r="H5" s="20">
        <v>413</v>
      </c>
      <c r="I5" s="20">
        <v>2</v>
      </c>
      <c r="J5" s="23">
        <v>415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417</v>
      </c>
      <c r="G6" s="17">
        <v>2</v>
      </c>
      <c r="H6" s="20">
        <v>393</v>
      </c>
      <c r="I6" s="20">
        <v>22</v>
      </c>
      <c r="J6" s="23">
        <v>415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422</v>
      </c>
      <c r="G7" s="17">
        <v>7</v>
      </c>
      <c r="H7" s="20">
        <v>393</v>
      </c>
      <c r="I7" s="20">
        <v>22</v>
      </c>
      <c r="J7" s="23">
        <v>415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431</v>
      </c>
      <c r="G8" s="17">
        <v>16</v>
      </c>
      <c r="H8" s="20">
        <v>414</v>
      </c>
      <c r="I8" s="20">
        <v>1</v>
      </c>
      <c r="J8" s="23">
        <v>415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432</v>
      </c>
      <c r="G9" s="18">
        <v>17</v>
      </c>
      <c r="H9" s="21">
        <v>414</v>
      </c>
      <c r="I9" s="21">
        <v>1</v>
      </c>
      <c r="J9" s="24">
        <v>415</v>
      </c>
      <c r="K9" s="4"/>
    </row>
    <row r="10" spans="1:11">
      <c r="F10" s="11">
        <f>SUM(F4:F9)</f>
        <v>2427</v>
      </c>
      <c r="G10" s="19">
        <f>SUM(G4:G9)</f>
        <v>86</v>
      </c>
      <c r="H10" s="22">
        <f>SUM(H4:H9)</f>
        <v>2292</v>
      </c>
      <c r="I10" s="22">
        <f>SUM(I4:I9)</f>
        <v>49</v>
      </c>
      <c r="J10" s="25">
        <f>SUM(J4:J9)</f>
        <v>2341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2024-03-12T16:26:12+01:00</dcterms:created>
  <dcterms:modified xsi:type="dcterms:W3CDTF">2024-03-12T16:26:12+01:00</dcterms:modified>
  <dc:title>Izveštaj</dc:title>
  <dc:description>Imenovani izvršitelji za dati sud</dc:description>
  <dc:subject>Izveštaj po sudovima</dc:subject>
  <cp:keywords/>
  <cp:category>Excel-izvestaji</cp:category>
</cp:coreProperties>
</file>