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<sst xmlns="http://schemas.openxmlformats.org/spreadsheetml/2006/main" uniqueCount="360">
  <si>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18.06.2024, 13:41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</si>
  <si>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</si>
  <si>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</si>
  <si>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</si>
  <si>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</si>
  <si>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</si>
  <si>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</si>
  <si>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</si>
  <si>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</si>
  <si>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</si>
  <si>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</si>
  <si>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</si>
  <si>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</si>
  <si>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</si>
  <si>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</si>
  <si>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</si>
  <si>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</si>
  <si>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</si>
  <si>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</si>
  <si>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</si>
  <si>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</si>
  <si>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</si>
  <si>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</si>
  <si>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</si>
  <si>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</si>
  <si>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</si>
  <si>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</si>
  <si>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</si>
  <si>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</si>
  <si>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</si>
  <si>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</si>
  <si>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</si>
  <si>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</si>
  <si>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</si>
  <si>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</si>
  <si>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</si>
  <si>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</si>
  <si>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</si>
  <si>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</si>
  <si>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</si>
  <si>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</si>
  <si>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</si>
  <si>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</si>
  <si>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</si>
  <si>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</si>
  <si>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</si>
  <si>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</si>
  <si>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</si>
  <si>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</si>
  <si>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</si>
  <si>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</si>
  <si>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</si>
  <si>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</si>
  <si>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</si>
  <si>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</si>
  <si>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</si>
  <si>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</si>
  <si>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</si>
  <si>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</si>
  <si>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</si>
  <si>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</si>
  <si>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</si>
  <si>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</si>
  <si>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</si>
  <si>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</si>
  <si>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</si>
  <si>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</si>
  <si>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</si>
  <si>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</si>
  <si>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</si>
  <si>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</si>
  <si>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</si>
  <si>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</si>
  <si>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</si>
  <si>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</si>
  <si>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</si>
  <si>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</si>
  <si>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</si>
  <si>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</si>
  <si>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</si>
  <si>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</si>
  <si>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</si>
  <si>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</si>
  <si>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</si>
  <si>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</si>
  <si>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</si>
  <si>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</si>
  <si>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</si>
  <si>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</si>
  <si>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</si>
  <si>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</si>
  <si>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</si>
  <si>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</si>
  <si>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</si>
  <si>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</si>
  <si>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</si>
  <si>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</si>
  <si>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</si>
  <si>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</si>
  <si>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</si>
  <si>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</si>
  <si>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</si>
  <si>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</si>
  <si>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</si>
  <si>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</si>
  <si>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</si>
  <si>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</si>
  <si>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</si>
  <si>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</si>
  <si>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</si>
  <si>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</si>
  <si>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</si>
  <si>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</si>
  <si>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</si>
  <si>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</si>
  <si>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</si>
  <si>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</si>
  <si>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</si>
  <si>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</si>
  <si>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</si>
  <si>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</si>
  <si>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</si>
  <si>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</si>
  <si>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</si>
  <si>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</si>
  <si>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</si>
  <si>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</si>
  <si>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</si>
  <si>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</si>
  <si>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</si>
  <si>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</si>
  <si>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</si>
  <si>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</si>
  <si>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</si>
  <si>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</si>
  <si>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</si>
  <si>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</si>
  <si>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</si>
  <si>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</si>
  <si>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</si>
  <si>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</si>
  <si>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</si>
  <si>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</si>
  <si>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</si>
  <si>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</si>
  <si>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</si>
  <si>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</si>
  <si>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</si>
  <si>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</si>
  <si>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</si>
  <si>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</si>
  <si>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</si>
  <si>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</si>
  <si>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</si>
  <si>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</si>
  <si>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</si>
  <si>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</si>
  <si>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</si>
  <si>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</si>
  <si>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</si>
  <si>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</si>
  <si>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</si>
  <si>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</si>
  <si>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</si>
  <si>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</si>
  <si>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</si>
  <si>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</si>
  <si>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18.06.2024, 13:41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</si>
  <si>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</si>
  <si>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</si>
  <si>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</si>
  <si>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</si>
  <si>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</si>
  <si>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</si>
  <si>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</si>
  <si>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18.06.2024, 13:42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</si>
  <si>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</si>
  <si>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</si>
  <si>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</si>
  <si>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</si>
  <si>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18.06.2024, 13:42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</si>
  <si>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</si>
  <si>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</si>
  <si>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</si>
  <si>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</si>
  <si>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18.06.2024, 13:42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</si>
  <si>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</si>
  <si>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</si>
  <si>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</si>
  <si>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</si>
  <si>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</si>
  <si>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</si>
  <si>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</si>
  <si>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</si>
  <si>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</si>
  <si>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</si>
  <si>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18.06.2024, 13:42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</si>
  <si>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</si>
  <si>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</si>
  <si>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</si>
  <si>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</si>
  <si>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</si>
  <si>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18.06.2024, 13:42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</si>
  <si>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</si>
  <si>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</si>
  <si>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</si>
  <si>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</si>
  <si>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</si>
  <si>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</si>
  <si>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</si>
  <si>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</si>
  <si>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</si>
  <si>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</si>
  <si>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</si>
  <si>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18.06.2024, 13:42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</si>
  <si>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</si>
  <si>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</si>
  <si>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</si>
  <si>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</si>
  <si>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</si>
  <si>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18.06.2024, 13:42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</si>
  <si>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</si>
  <si>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</si>
  <si>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</si>
  <si>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</si>
  <si>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</si>
  <si>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</si>
  <si>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</si>
  <si>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18.06.2024, 13:42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</si>
  <si>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</si>
  <si>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</si>
  <si>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</si>
  <si>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</si>
  <si>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</si>
  <si>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</si>
  <si>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18.06.2024, 13:42</t>
  </si>
  <si>
    <t>Ненад Милић</t>
  </si>
  <si>
    <t>Укупан број распоређених предмета за Виши суд у Нишу од почетка расподеле 
 Извештај сачињен дана: 18.06.2024, 13:42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</si>
  <si>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</si>
  <si>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</si>
  <si>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</si>
  <si>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</si>
  <si>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</si>
  <si>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</si>
  <si>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</si>
  <si>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</si>
  <si>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</si>
  <si>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</si>
  <si>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</si>
  <si>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</si>
  <si>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18.06.2024, 13:42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</si>
  <si>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</si>
  <si>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</si>
  <si>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18.06.2024, 13:42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</si>
  <si>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</si>
  <si>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</si>
  <si>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</si>
  <si>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</si>
  <si>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</si>
  <si>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</si>
  <si>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</si>
  <si>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</si>
  <si>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</si>
  <si>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</si>
  <si>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</si>
  <si>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</si>
  <si>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</si>
  <si>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</si>
  <si>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</si>
  <si>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</si>
  <si>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</si>
  <si>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</si>
  <si>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</si>
  <si>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</si>
  <si>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18.06.2024, 13:42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</si>
  <si>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</si>
  <si>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</si>
  <si>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</si>
  <si>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</si>
  <si>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</si>
  <si>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</si>
  <si>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</si>
  <si>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</si>
  <si>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</si>
  <si>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</si>
  <si>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</si>
  <si>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18.06.2024, 13:42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</si>
  <si>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</si>
  <si>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</si>
  <si>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18.06.2024, 13:42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</si>
  <si>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</si>
  <si>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</si>
  <si>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</si>
  <si>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</si>
  <si>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</si>
  <si>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18.06.2024, 13:42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</si>
  <si>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</si>
  <si>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</si>
  <si>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18.06.2024, 13:42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</si>
  <si>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</si>
  <si>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</si>
  <si>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</si>
  <si>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</si>
  <si>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</si>
  <si>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</si>
  <si>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18.06.2024, 13:42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</si>
  <si>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</si>
  <si>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</si>
  <si>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</si>
  <si>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</si>
  <si>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</si>
  <si>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</si>
  <si>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</si>
  <si>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</si>
  <si>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18.06.2024, 13:42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</si>
  <si>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</si>
  <si>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</si>
  <si>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</si>
  <si>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</si>
  <si>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</si>
  <si>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</si>
  <si>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</si>
  <si>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</si>
  <si>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</si>
  <si>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</si>
  <si>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18.06.2024, 13:42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</si>
  <si>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</si>
  <si>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</si>
  <si>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</si>
  <si>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</si>
  <si>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</si>
  <si>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</si>
  <si>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</si>
  <si>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18.06.2024, 13:42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</si>
  <si>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</si>
  <si>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</si>
  <si>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</si>
  <si>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</si>
  <si>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</si>
  <si>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</si>
  <si>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</si>
  <si>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18.06.2024, 13:42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</si>
  <si>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</si>
  <si>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</si>
  <si>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</si>
  <si>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</si>
  <si>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</si>
  <si>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</si>
  <si>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</si>
  <si>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18.06.2024, 13:42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</si>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</sst>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347</v>
      </c>
      <c r="G4" s="17">
        <v>66</v>
      </c>
      <c r="H4" s="20">
        <v>264</v>
      </c>
      <c r="I4" s="20">
        <v>17</v>
      </c>
      <c r="J4" s="23">
        <v>281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317</v>
      </c>
      <c r="G5" s="17">
        <v>51</v>
      </c>
      <c r="H5" s="20">
        <v>253</v>
      </c>
      <c r="I5" s="20">
        <v>13</v>
      </c>
      <c r="J5" s="23">
        <v>266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325</v>
      </c>
      <c r="G6" s="17">
        <v>52</v>
      </c>
      <c r="H6" s="20">
        <v>254</v>
      </c>
      <c r="I6" s="20">
        <v>19</v>
      </c>
      <c r="J6" s="23">
        <v>273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282</v>
      </c>
      <c r="G7" s="17">
        <v>4</v>
      </c>
      <c r="H7" s="20">
        <v>97</v>
      </c>
      <c r="I7" s="20">
        <v>181</v>
      </c>
      <c r="J7" s="23">
        <v>278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343</v>
      </c>
      <c r="G8" s="17">
        <v>65</v>
      </c>
      <c r="H8" s="20">
        <v>263</v>
      </c>
      <c r="I8" s="20">
        <v>15</v>
      </c>
      <c r="J8" s="23">
        <v>278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337</v>
      </c>
      <c r="G9" s="17">
        <v>57</v>
      </c>
      <c r="H9" s="20">
        <v>262</v>
      </c>
      <c r="I9" s="20">
        <v>18</v>
      </c>
      <c r="J9" s="23">
        <v>280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335</v>
      </c>
      <c r="G10" s="17">
        <v>55</v>
      </c>
      <c r="H10" s="20">
        <v>259</v>
      </c>
      <c r="I10" s="20">
        <v>21</v>
      </c>
      <c r="J10" s="23">
        <v>280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332</v>
      </c>
      <c r="G11" s="17">
        <v>50</v>
      </c>
      <c r="H11" s="20">
        <v>262</v>
      </c>
      <c r="I11" s="20">
        <v>20</v>
      </c>
      <c r="J11" s="23">
        <v>282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343</v>
      </c>
      <c r="G12" s="17">
        <v>65</v>
      </c>
      <c r="H12" s="20">
        <v>270</v>
      </c>
      <c r="I12" s="20">
        <v>8</v>
      </c>
      <c r="J12" s="23">
        <v>278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332</v>
      </c>
      <c r="G13" s="17">
        <v>46</v>
      </c>
      <c r="H13" s="20">
        <v>276</v>
      </c>
      <c r="I13" s="20">
        <v>10</v>
      </c>
      <c r="J13" s="23">
        <v>286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330</v>
      </c>
      <c r="G14" s="17">
        <v>53</v>
      </c>
      <c r="H14" s="20">
        <v>275</v>
      </c>
      <c r="I14" s="20">
        <v>2</v>
      </c>
      <c r="J14" s="23">
        <v>277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331</v>
      </c>
      <c r="G15" s="17">
        <v>68</v>
      </c>
      <c r="H15" s="20">
        <v>255</v>
      </c>
      <c r="I15" s="20">
        <v>8</v>
      </c>
      <c r="J15" s="23">
        <v>263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332</v>
      </c>
      <c r="G16" s="17">
        <v>57</v>
      </c>
      <c r="H16" s="20">
        <v>271</v>
      </c>
      <c r="I16" s="20">
        <v>4</v>
      </c>
      <c r="J16" s="23">
        <v>275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331</v>
      </c>
      <c r="G17" s="17">
        <v>54</v>
      </c>
      <c r="H17" s="20">
        <v>254</v>
      </c>
      <c r="I17" s="20">
        <v>23</v>
      </c>
      <c r="J17" s="23">
        <v>277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336</v>
      </c>
      <c r="G18" s="17">
        <v>58</v>
      </c>
      <c r="H18" s="20">
        <v>251</v>
      </c>
      <c r="I18" s="20">
        <v>27</v>
      </c>
      <c r="J18" s="23">
        <v>278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277</v>
      </c>
      <c r="G20" s="17">
        <v>0</v>
      </c>
      <c r="H20" s="20">
        <v>0</v>
      </c>
      <c r="I20" s="20">
        <v>277</v>
      </c>
      <c r="J20" s="23">
        <v>277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345</v>
      </c>
      <c r="G21" s="17">
        <v>69</v>
      </c>
      <c r="H21" s="20">
        <v>249</v>
      </c>
      <c r="I21" s="20">
        <v>27</v>
      </c>
      <c r="J21" s="23">
        <v>276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352</v>
      </c>
      <c r="G22" s="17">
        <v>73</v>
      </c>
      <c r="H22" s="20">
        <v>258</v>
      </c>
      <c r="I22" s="20">
        <v>21</v>
      </c>
      <c r="J22" s="23">
        <v>279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329</v>
      </c>
      <c r="G23" s="17">
        <v>54</v>
      </c>
      <c r="H23" s="20">
        <v>260</v>
      </c>
      <c r="I23" s="20">
        <v>15</v>
      </c>
      <c r="J23" s="23">
        <v>275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327</v>
      </c>
      <c r="G24" s="17">
        <v>48</v>
      </c>
      <c r="H24" s="20">
        <v>277</v>
      </c>
      <c r="I24" s="20">
        <v>2</v>
      </c>
      <c r="J24" s="23">
        <v>279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343</v>
      </c>
      <c r="G25" s="17">
        <v>66</v>
      </c>
      <c r="H25" s="20">
        <v>256</v>
      </c>
      <c r="I25" s="20">
        <v>21</v>
      </c>
      <c r="J25" s="23">
        <v>277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338</v>
      </c>
      <c r="G26" s="17">
        <v>59</v>
      </c>
      <c r="H26" s="20">
        <v>253</v>
      </c>
      <c r="I26" s="20">
        <v>26</v>
      </c>
      <c r="J26" s="23">
        <v>279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347</v>
      </c>
      <c r="G27" s="17">
        <v>67</v>
      </c>
      <c r="H27" s="20">
        <v>264</v>
      </c>
      <c r="I27" s="20">
        <v>16</v>
      </c>
      <c r="J27" s="23">
        <v>280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364</v>
      </c>
      <c r="G28" s="17">
        <v>82</v>
      </c>
      <c r="H28" s="20">
        <v>243</v>
      </c>
      <c r="I28" s="20">
        <v>39</v>
      </c>
      <c r="J28" s="23">
        <v>282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336</v>
      </c>
      <c r="G29" s="17">
        <v>60</v>
      </c>
      <c r="H29" s="20">
        <v>265</v>
      </c>
      <c r="I29" s="20">
        <v>11</v>
      </c>
      <c r="J29" s="23">
        <v>276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277</v>
      </c>
      <c r="G30" s="17">
        <v>0</v>
      </c>
      <c r="H30" s="20">
        <v>0</v>
      </c>
      <c r="I30" s="20">
        <v>277</v>
      </c>
      <c r="J30" s="23">
        <v>277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342</v>
      </c>
      <c r="G31" s="17">
        <v>64</v>
      </c>
      <c r="H31" s="20">
        <v>265</v>
      </c>
      <c r="I31" s="20">
        <v>13</v>
      </c>
      <c r="J31" s="23">
        <v>278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277</v>
      </c>
      <c r="G32" s="17">
        <v>0</v>
      </c>
      <c r="H32" s="20">
        <v>79</v>
      </c>
      <c r="I32" s="20">
        <v>198</v>
      </c>
      <c r="J32" s="23">
        <v>277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346</v>
      </c>
      <c r="G33" s="17">
        <v>67</v>
      </c>
      <c r="H33" s="20">
        <v>261</v>
      </c>
      <c r="I33" s="20">
        <v>18</v>
      </c>
      <c r="J33" s="23">
        <v>279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358</v>
      </c>
      <c r="G34" s="17">
        <v>80</v>
      </c>
      <c r="H34" s="20">
        <v>252</v>
      </c>
      <c r="I34" s="20">
        <v>26</v>
      </c>
      <c r="J34" s="23">
        <v>278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282</v>
      </c>
      <c r="G35" s="17">
        <v>3</v>
      </c>
      <c r="H35" s="20">
        <v>104</v>
      </c>
      <c r="I35" s="20">
        <v>175</v>
      </c>
      <c r="J35" s="23">
        <v>279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344</v>
      </c>
      <c r="G36" s="17">
        <v>64</v>
      </c>
      <c r="H36" s="20">
        <v>273</v>
      </c>
      <c r="I36" s="20">
        <v>7</v>
      </c>
      <c r="J36" s="23">
        <v>280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324</v>
      </c>
      <c r="G37" s="17">
        <v>52</v>
      </c>
      <c r="H37" s="20">
        <v>272</v>
      </c>
      <c r="I37" s="20">
        <v>0</v>
      </c>
      <c r="J37" s="23">
        <v>272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361</v>
      </c>
      <c r="G38" s="17">
        <v>81</v>
      </c>
      <c r="H38" s="20">
        <v>252</v>
      </c>
      <c r="I38" s="20">
        <v>28</v>
      </c>
      <c r="J38" s="23">
        <v>280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323</v>
      </c>
      <c r="G39" s="17">
        <v>57</v>
      </c>
      <c r="H39" s="20">
        <v>258</v>
      </c>
      <c r="I39" s="20">
        <v>8</v>
      </c>
      <c r="J39" s="23">
        <v>266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330</v>
      </c>
      <c r="G40" s="17">
        <v>53</v>
      </c>
      <c r="H40" s="20">
        <v>263</v>
      </c>
      <c r="I40" s="20">
        <v>14</v>
      </c>
      <c r="J40" s="23">
        <v>277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343</v>
      </c>
      <c r="G41" s="17">
        <v>62</v>
      </c>
      <c r="H41" s="20">
        <v>267</v>
      </c>
      <c r="I41" s="20">
        <v>14</v>
      </c>
      <c r="J41" s="23">
        <v>281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379</v>
      </c>
      <c r="G42" s="17">
        <v>73</v>
      </c>
      <c r="H42" s="20">
        <v>306</v>
      </c>
      <c r="I42" s="20">
        <v>0</v>
      </c>
      <c r="J42" s="23">
        <v>306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349</v>
      </c>
      <c r="G43" s="17">
        <v>68</v>
      </c>
      <c r="H43" s="20">
        <v>269</v>
      </c>
      <c r="I43" s="20">
        <v>12</v>
      </c>
      <c r="J43" s="23">
        <v>281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293</v>
      </c>
      <c r="G44" s="17">
        <v>11</v>
      </c>
      <c r="H44" s="20">
        <v>106</v>
      </c>
      <c r="I44" s="20">
        <v>176</v>
      </c>
      <c r="J44" s="23">
        <v>282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356</v>
      </c>
      <c r="G45" s="17">
        <v>78</v>
      </c>
      <c r="H45" s="20">
        <v>269</v>
      </c>
      <c r="I45" s="20">
        <v>9</v>
      </c>
      <c r="J45" s="23">
        <v>278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418</v>
      </c>
      <c r="G46" s="17">
        <v>68</v>
      </c>
      <c r="H46" s="20">
        <v>350</v>
      </c>
      <c r="I46" s="20">
        <v>0</v>
      </c>
      <c r="J46" s="23">
        <v>350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334</v>
      </c>
      <c r="G47" s="17">
        <v>53</v>
      </c>
      <c r="H47" s="20">
        <v>268</v>
      </c>
      <c r="I47" s="20">
        <v>13</v>
      </c>
      <c r="J47" s="23">
        <v>281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335</v>
      </c>
      <c r="G48" s="17">
        <v>58</v>
      </c>
      <c r="H48" s="20">
        <v>264</v>
      </c>
      <c r="I48" s="20">
        <v>13</v>
      </c>
      <c r="J48" s="23">
        <v>277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451</v>
      </c>
      <c r="G49" s="17">
        <v>173</v>
      </c>
      <c r="H49" s="20">
        <v>252</v>
      </c>
      <c r="I49" s="20">
        <v>26</v>
      </c>
      <c r="J49" s="23">
        <v>278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328</v>
      </c>
      <c r="G50" s="17">
        <v>53</v>
      </c>
      <c r="H50" s="20">
        <v>268</v>
      </c>
      <c r="I50" s="20">
        <v>7</v>
      </c>
      <c r="J50" s="23">
        <v>275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339</v>
      </c>
      <c r="G51" s="17">
        <v>60</v>
      </c>
      <c r="H51" s="20">
        <v>252</v>
      </c>
      <c r="I51" s="20">
        <v>27</v>
      </c>
      <c r="J51" s="23">
        <v>279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336</v>
      </c>
      <c r="G52" s="17">
        <v>55</v>
      </c>
      <c r="H52" s="20">
        <v>278</v>
      </c>
      <c r="I52" s="20">
        <v>3</v>
      </c>
      <c r="J52" s="23">
        <v>281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340</v>
      </c>
      <c r="G53" s="17">
        <v>67</v>
      </c>
      <c r="H53" s="20">
        <v>248</v>
      </c>
      <c r="I53" s="20">
        <v>25</v>
      </c>
      <c r="J53" s="23">
        <v>273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343</v>
      </c>
      <c r="G54" s="17">
        <v>64</v>
      </c>
      <c r="H54" s="20">
        <v>260</v>
      </c>
      <c r="I54" s="20">
        <v>19</v>
      </c>
      <c r="J54" s="23">
        <v>279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277</v>
      </c>
      <c r="G55" s="17">
        <v>0</v>
      </c>
      <c r="H55" s="20">
        <v>88</v>
      </c>
      <c r="I55" s="20">
        <v>189</v>
      </c>
      <c r="J55" s="23">
        <v>277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328</v>
      </c>
      <c r="G56" s="17">
        <v>52</v>
      </c>
      <c r="H56" s="20">
        <v>266</v>
      </c>
      <c r="I56" s="20">
        <v>10</v>
      </c>
      <c r="J56" s="23">
        <v>276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371</v>
      </c>
      <c r="G57" s="17">
        <v>59</v>
      </c>
      <c r="H57" s="20">
        <v>309</v>
      </c>
      <c r="I57" s="20">
        <v>3</v>
      </c>
      <c r="J57" s="23">
        <v>312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335</v>
      </c>
      <c r="G58" s="17">
        <v>54</v>
      </c>
      <c r="H58" s="20">
        <v>253</v>
      </c>
      <c r="I58" s="20">
        <v>28</v>
      </c>
      <c r="J58" s="23">
        <v>281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335</v>
      </c>
      <c r="G59" s="17">
        <v>56</v>
      </c>
      <c r="H59" s="20">
        <v>257</v>
      </c>
      <c r="I59" s="20">
        <v>22</v>
      </c>
      <c r="J59" s="23">
        <v>279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336</v>
      </c>
      <c r="G60" s="17">
        <v>66</v>
      </c>
      <c r="H60" s="20">
        <v>254</v>
      </c>
      <c r="I60" s="20">
        <v>16</v>
      </c>
      <c r="J60" s="23">
        <v>270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340</v>
      </c>
      <c r="G61" s="17">
        <v>56</v>
      </c>
      <c r="H61" s="20">
        <v>250</v>
      </c>
      <c r="I61" s="20">
        <v>34</v>
      </c>
      <c r="J61" s="23">
        <v>284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329</v>
      </c>
      <c r="G62" s="17">
        <v>52</v>
      </c>
      <c r="H62" s="20">
        <v>263</v>
      </c>
      <c r="I62" s="20">
        <v>14</v>
      </c>
      <c r="J62" s="23">
        <v>277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344</v>
      </c>
      <c r="G63" s="17">
        <v>64</v>
      </c>
      <c r="H63" s="20">
        <v>196</v>
      </c>
      <c r="I63" s="20">
        <v>84</v>
      </c>
      <c r="J63" s="23">
        <v>280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289</v>
      </c>
      <c r="G64" s="17">
        <v>10</v>
      </c>
      <c r="H64" s="20">
        <v>75</v>
      </c>
      <c r="I64" s="20">
        <v>204</v>
      </c>
      <c r="J64" s="23">
        <v>279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350</v>
      </c>
      <c r="G65" s="17">
        <v>76</v>
      </c>
      <c r="H65" s="20">
        <v>243</v>
      </c>
      <c r="I65" s="20">
        <v>31</v>
      </c>
      <c r="J65" s="23">
        <v>274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280</v>
      </c>
      <c r="G66" s="17">
        <v>3</v>
      </c>
      <c r="H66" s="20">
        <v>68</v>
      </c>
      <c r="I66" s="20">
        <v>209</v>
      </c>
      <c r="J66" s="23">
        <v>277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346</v>
      </c>
      <c r="G67" s="17">
        <v>61</v>
      </c>
      <c r="H67" s="20">
        <v>285</v>
      </c>
      <c r="I67" s="20">
        <v>0</v>
      </c>
      <c r="J67" s="23">
        <v>285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342</v>
      </c>
      <c r="G68" s="17">
        <v>61</v>
      </c>
      <c r="H68" s="20">
        <v>265</v>
      </c>
      <c r="I68" s="20">
        <v>16</v>
      </c>
      <c r="J68" s="23">
        <v>281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330</v>
      </c>
      <c r="G69" s="17">
        <v>53</v>
      </c>
      <c r="H69" s="20">
        <v>257</v>
      </c>
      <c r="I69" s="20">
        <v>20</v>
      </c>
      <c r="J69" s="23">
        <v>277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340</v>
      </c>
      <c r="G70" s="17">
        <v>65</v>
      </c>
      <c r="H70" s="20">
        <v>270</v>
      </c>
      <c r="I70" s="20">
        <v>5</v>
      </c>
      <c r="J70" s="23">
        <v>275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439</v>
      </c>
      <c r="G71" s="17">
        <v>95</v>
      </c>
      <c r="H71" s="20">
        <v>344</v>
      </c>
      <c r="I71" s="20">
        <v>0</v>
      </c>
      <c r="J71" s="23">
        <v>344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332</v>
      </c>
      <c r="G72" s="17">
        <v>55</v>
      </c>
      <c r="H72" s="20">
        <v>266</v>
      </c>
      <c r="I72" s="20">
        <v>11</v>
      </c>
      <c r="J72" s="23">
        <v>277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336</v>
      </c>
      <c r="G73" s="17">
        <v>57</v>
      </c>
      <c r="H73" s="20">
        <v>277</v>
      </c>
      <c r="I73" s="20">
        <v>2</v>
      </c>
      <c r="J73" s="23">
        <v>279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439</v>
      </c>
      <c r="G74" s="17">
        <v>179</v>
      </c>
      <c r="H74" s="20">
        <v>224</v>
      </c>
      <c r="I74" s="20">
        <v>36</v>
      </c>
      <c r="J74" s="23">
        <v>260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335</v>
      </c>
      <c r="G75" s="17">
        <v>57</v>
      </c>
      <c r="H75" s="20">
        <v>267</v>
      </c>
      <c r="I75" s="20">
        <v>11</v>
      </c>
      <c r="J75" s="23">
        <v>278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346</v>
      </c>
      <c r="G76" s="18">
        <v>68</v>
      </c>
      <c r="H76" s="21">
        <v>255</v>
      </c>
      <c r="I76" s="21">
        <v>23</v>
      </c>
      <c r="J76" s="24">
        <v>278</v>
      </c>
      <c r="K76" s="4"/>
    </row>
    <row r="77" spans="1:11">
      <c r="F77" s="11">
        <f>SUM(F4:F76)</f>
        <v>24334</v>
      </c>
      <c r="G77" s="19">
        <f>SUM(G4:G76)</f>
        <v>4142</v>
      </c>
      <c r="H77" s="22">
        <f>SUM(H4:H76)</f>
        <v>17259</v>
      </c>
      <c r="I77" s="22">
        <f>SUM(I4:I76)</f>
        <v>2933</v>
      </c>
      <c r="J77" s="25">
        <f>SUM(J4:J76)</f>
        <v>20192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580</v>
      </c>
      <c r="G4" s="17">
        <v>58</v>
      </c>
      <c r="H4" s="20">
        <v>483</v>
      </c>
      <c r="I4" s="20">
        <v>39</v>
      </c>
      <c r="J4" s="23">
        <v>522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744</v>
      </c>
      <c r="G5" s="17">
        <v>215</v>
      </c>
      <c r="H5" s="20">
        <v>511</v>
      </c>
      <c r="I5" s="20">
        <v>18</v>
      </c>
      <c r="J5" s="23">
        <v>529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558</v>
      </c>
      <c r="G6" s="17">
        <v>39</v>
      </c>
      <c r="H6" s="20">
        <v>493</v>
      </c>
      <c r="I6" s="20">
        <v>26</v>
      </c>
      <c r="J6" s="23">
        <v>519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557</v>
      </c>
      <c r="G7" s="17">
        <v>63</v>
      </c>
      <c r="H7" s="20">
        <v>458</v>
      </c>
      <c r="I7" s="20">
        <v>36</v>
      </c>
      <c r="J7" s="23">
        <v>494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598</v>
      </c>
      <c r="G8" s="18">
        <v>74</v>
      </c>
      <c r="H8" s="21">
        <v>471</v>
      </c>
      <c r="I8" s="21">
        <v>53</v>
      </c>
      <c r="J8" s="24">
        <v>524</v>
      </c>
      <c r="K8" s="4"/>
    </row>
    <row r="9" spans="1:11">
      <c r="F9" s="11">
        <f>SUM(F4:F8)</f>
        <v>3037</v>
      </c>
      <c r="G9" s="19">
        <f>SUM(G4:G8)</f>
        <v>449</v>
      </c>
      <c r="H9" s="22">
        <f>SUM(H4:H8)</f>
        <v>2416</v>
      </c>
      <c r="I9" s="22">
        <f>SUM(I4:I8)</f>
        <v>172</v>
      </c>
      <c r="J9" s="25">
        <f>SUM(J4:J8)</f>
        <v>2588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885</v>
      </c>
      <c r="G5" s="18">
        <v>32</v>
      </c>
      <c r="H5" s="21">
        <v>465</v>
      </c>
      <c r="I5" s="21">
        <v>388</v>
      </c>
      <c r="J5" s="24">
        <v>853</v>
      </c>
      <c r="K5" s="4"/>
    </row>
    <row r="6" spans="1:11">
      <c r="F6" s="11">
        <f>SUM(F4:F5)</f>
        <v>885</v>
      </c>
      <c r="G6" s="19">
        <f>SUM(G4:G5)</f>
        <v>32</v>
      </c>
      <c r="H6" s="22">
        <f>SUM(H4:H5)</f>
        <v>465</v>
      </c>
      <c r="I6" s="22">
        <f>SUM(I4:I5)</f>
        <v>388</v>
      </c>
      <c r="J6" s="25">
        <f>SUM(J4:J5)</f>
        <v>853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592</v>
      </c>
      <c r="G4" s="17">
        <v>33</v>
      </c>
      <c r="H4" s="20">
        <v>516</v>
      </c>
      <c r="I4" s="20">
        <v>43</v>
      </c>
      <c r="J4" s="23">
        <v>559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605</v>
      </c>
      <c r="G5" s="17">
        <v>46</v>
      </c>
      <c r="H5" s="20">
        <v>516</v>
      </c>
      <c r="I5" s="20">
        <v>43</v>
      </c>
      <c r="J5" s="23">
        <v>559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592</v>
      </c>
      <c r="G6" s="17">
        <v>40</v>
      </c>
      <c r="H6" s="20">
        <v>504</v>
      </c>
      <c r="I6" s="20">
        <v>48</v>
      </c>
      <c r="J6" s="23">
        <v>552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601</v>
      </c>
      <c r="G7" s="17">
        <v>42</v>
      </c>
      <c r="H7" s="20">
        <v>510</v>
      </c>
      <c r="I7" s="20">
        <v>49</v>
      </c>
      <c r="J7" s="23">
        <v>559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632</v>
      </c>
      <c r="G8" s="17">
        <v>73</v>
      </c>
      <c r="H8" s="20">
        <v>491</v>
      </c>
      <c r="I8" s="20">
        <v>68</v>
      </c>
      <c r="J8" s="23">
        <v>559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594</v>
      </c>
      <c r="G9" s="17">
        <v>46</v>
      </c>
      <c r="H9" s="20">
        <v>504</v>
      </c>
      <c r="I9" s="20">
        <v>44</v>
      </c>
      <c r="J9" s="23">
        <v>548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604</v>
      </c>
      <c r="G10" s="17">
        <v>42</v>
      </c>
      <c r="H10" s="20">
        <v>512</v>
      </c>
      <c r="I10" s="20">
        <v>50</v>
      </c>
      <c r="J10" s="23">
        <v>562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593</v>
      </c>
      <c r="G11" s="17">
        <v>40</v>
      </c>
      <c r="H11" s="20">
        <v>504</v>
      </c>
      <c r="I11" s="20">
        <v>49</v>
      </c>
      <c r="J11" s="23">
        <v>553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594</v>
      </c>
      <c r="G12" s="17">
        <v>32</v>
      </c>
      <c r="H12" s="20">
        <v>513</v>
      </c>
      <c r="I12" s="20">
        <v>49</v>
      </c>
      <c r="J12" s="23">
        <v>562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597</v>
      </c>
      <c r="G13" s="17">
        <v>37</v>
      </c>
      <c r="H13" s="20">
        <v>491</v>
      </c>
      <c r="I13" s="20">
        <v>69</v>
      </c>
      <c r="J13" s="23">
        <v>560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588</v>
      </c>
      <c r="G14" s="17">
        <v>27</v>
      </c>
      <c r="H14" s="20">
        <v>522</v>
      </c>
      <c r="I14" s="20">
        <v>39</v>
      </c>
      <c r="J14" s="23">
        <v>561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609</v>
      </c>
      <c r="G15" s="18">
        <v>57</v>
      </c>
      <c r="H15" s="21">
        <v>501</v>
      </c>
      <c r="I15" s="21">
        <v>51</v>
      </c>
      <c r="J15" s="24">
        <v>552</v>
      </c>
      <c r="K15" s="4"/>
    </row>
    <row r="16" spans="1:11">
      <c r="F16" s="11">
        <f>SUM(F4:F15)</f>
        <v>7201</v>
      </c>
      <c r="G16" s="19">
        <f>SUM(G4:G15)</f>
        <v>515</v>
      </c>
      <c r="H16" s="22">
        <f>SUM(H4:H15)</f>
        <v>6084</v>
      </c>
      <c r="I16" s="22">
        <f>SUM(I4:I15)</f>
        <v>602</v>
      </c>
      <c r="J16" s="25">
        <f>SUM(J4:J15)</f>
        <v>6686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733</v>
      </c>
      <c r="G4" s="17">
        <v>41</v>
      </c>
      <c r="H4" s="20">
        <v>667</v>
      </c>
      <c r="I4" s="20">
        <v>25</v>
      </c>
      <c r="J4" s="23">
        <v>692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870</v>
      </c>
      <c r="G5" s="18">
        <v>53</v>
      </c>
      <c r="H5" s="21">
        <v>755</v>
      </c>
      <c r="I5" s="21">
        <v>62</v>
      </c>
      <c r="J5" s="24">
        <v>817</v>
      </c>
      <c r="K5" s="4"/>
    </row>
    <row r="6" spans="1:11">
      <c r="F6" s="11">
        <f>SUM(F4:F5)</f>
        <v>1603</v>
      </c>
      <c r="G6" s="19">
        <f>SUM(G4:G5)</f>
        <v>94</v>
      </c>
      <c r="H6" s="22">
        <f>SUM(H4:H5)</f>
        <v>1422</v>
      </c>
      <c r="I6" s="22">
        <f>SUM(I4:I5)</f>
        <v>87</v>
      </c>
      <c r="J6" s="25">
        <f>SUM(J4:J5)</f>
        <v>1509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414</v>
      </c>
      <c r="G4" s="17">
        <v>53</v>
      </c>
      <c r="H4" s="20">
        <v>335</v>
      </c>
      <c r="I4" s="20">
        <v>26</v>
      </c>
      <c r="J4" s="23">
        <v>361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416</v>
      </c>
      <c r="G5" s="17">
        <v>60</v>
      </c>
      <c r="H5" s="20">
        <v>329</v>
      </c>
      <c r="I5" s="20">
        <v>27</v>
      </c>
      <c r="J5" s="23">
        <v>356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405</v>
      </c>
      <c r="G6" s="17">
        <v>48</v>
      </c>
      <c r="H6" s="20">
        <v>323</v>
      </c>
      <c r="I6" s="20">
        <v>34</v>
      </c>
      <c r="J6" s="23">
        <v>357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410</v>
      </c>
      <c r="G7" s="17">
        <v>54</v>
      </c>
      <c r="H7" s="20">
        <v>337</v>
      </c>
      <c r="I7" s="20">
        <v>19</v>
      </c>
      <c r="J7" s="23">
        <v>356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405</v>
      </c>
      <c r="G8" s="17">
        <v>47</v>
      </c>
      <c r="H8" s="20">
        <v>337</v>
      </c>
      <c r="I8" s="20">
        <v>21</v>
      </c>
      <c r="J8" s="23">
        <v>358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414</v>
      </c>
      <c r="G9" s="17">
        <v>52</v>
      </c>
      <c r="H9" s="20">
        <v>336</v>
      </c>
      <c r="I9" s="20">
        <v>26</v>
      </c>
      <c r="J9" s="23">
        <v>362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418</v>
      </c>
      <c r="G10" s="17">
        <v>62</v>
      </c>
      <c r="H10" s="20">
        <v>329</v>
      </c>
      <c r="I10" s="20">
        <v>27</v>
      </c>
      <c r="J10" s="23">
        <v>356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357</v>
      </c>
      <c r="G11" s="17">
        <v>0</v>
      </c>
      <c r="H11" s="20">
        <v>0</v>
      </c>
      <c r="I11" s="20">
        <v>357</v>
      </c>
      <c r="J11" s="23">
        <v>357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411</v>
      </c>
      <c r="G12" s="17">
        <v>52</v>
      </c>
      <c r="H12" s="20">
        <v>337</v>
      </c>
      <c r="I12" s="20">
        <v>22</v>
      </c>
      <c r="J12" s="23">
        <v>359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413</v>
      </c>
      <c r="G13" s="17">
        <v>56</v>
      </c>
      <c r="H13" s="20">
        <v>232</v>
      </c>
      <c r="I13" s="20">
        <v>125</v>
      </c>
      <c r="J13" s="23">
        <v>357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395</v>
      </c>
      <c r="G14" s="17">
        <v>40</v>
      </c>
      <c r="H14" s="20">
        <v>335</v>
      </c>
      <c r="I14" s="20">
        <v>20</v>
      </c>
      <c r="J14" s="23">
        <v>355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384</v>
      </c>
      <c r="G15" s="17">
        <v>28</v>
      </c>
      <c r="H15" s="20">
        <v>137</v>
      </c>
      <c r="I15" s="20">
        <v>219</v>
      </c>
      <c r="J15" s="23">
        <v>356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411</v>
      </c>
      <c r="G16" s="17">
        <v>55</v>
      </c>
      <c r="H16" s="20">
        <v>331</v>
      </c>
      <c r="I16" s="20">
        <v>25</v>
      </c>
      <c r="J16" s="23">
        <v>356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410</v>
      </c>
      <c r="G17" s="17">
        <v>52</v>
      </c>
      <c r="H17" s="20">
        <v>330</v>
      </c>
      <c r="I17" s="20">
        <v>28</v>
      </c>
      <c r="J17" s="23">
        <v>358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357</v>
      </c>
      <c r="G18" s="17">
        <v>0</v>
      </c>
      <c r="H18" s="20">
        <v>0</v>
      </c>
      <c r="I18" s="20">
        <v>357</v>
      </c>
      <c r="J18" s="23">
        <v>357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420</v>
      </c>
      <c r="G19" s="17">
        <v>54</v>
      </c>
      <c r="H19" s="20">
        <v>312</v>
      </c>
      <c r="I19" s="20">
        <v>54</v>
      </c>
      <c r="J19" s="23">
        <v>366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380</v>
      </c>
      <c r="G20" s="17">
        <v>7</v>
      </c>
      <c r="H20" s="20">
        <v>52</v>
      </c>
      <c r="I20" s="20">
        <v>321</v>
      </c>
      <c r="J20" s="23">
        <v>373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409</v>
      </c>
      <c r="G21" s="17">
        <v>53</v>
      </c>
      <c r="H21" s="20">
        <v>314</v>
      </c>
      <c r="I21" s="20">
        <v>42</v>
      </c>
      <c r="J21" s="23">
        <v>356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374</v>
      </c>
      <c r="G22" s="17">
        <v>11</v>
      </c>
      <c r="H22" s="20">
        <v>132</v>
      </c>
      <c r="I22" s="20">
        <v>231</v>
      </c>
      <c r="J22" s="23">
        <v>363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416</v>
      </c>
      <c r="G23" s="18">
        <v>64</v>
      </c>
      <c r="H23" s="21">
        <v>322</v>
      </c>
      <c r="I23" s="21">
        <v>30</v>
      </c>
      <c r="J23" s="24">
        <v>352</v>
      </c>
      <c r="K23" s="4"/>
    </row>
    <row r="24" spans="1:11">
      <c r="F24" s="11">
        <f>SUM(F4:F23)</f>
        <v>8019</v>
      </c>
      <c r="G24" s="19">
        <f>SUM(G4:G23)</f>
        <v>848</v>
      </c>
      <c r="H24" s="22">
        <f>SUM(H4:H23)</f>
        <v>5160</v>
      </c>
      <c r="I24" s="22">
        <f>SUM(I4:I23)</f>
        <v>2011</v>
      </c>
      <c r="J24" s="25">
        <f>SUM(J4:J23)</f>
        <v>7171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264</v>
      </c>
      <c r="G4" s="17">
        <v>16</v>
      </c>
      <c r="H4" s="20">
        <v>228</v>
      </c>
      <c r="I4" s="20">
        <v>20</v>
      </c>
      <c r="J4" s="23">
        <v>248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255</v>
      </c>
      <c r="G5" s="17">
        <v>0</v>
      </c>
      <c r="H5" s="20">
        <v>14</v>
      </c>
      <c r="I5" s="20">
        <v>241</v>
      </c>
      <c r="J5" s="23">
        <v>255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280</v>
      </c>
      <c r="G6" s="17">
        <v>19</v>
      </c>
      <c r="H6" s="20">
        <v>225</v>
      </c>
      <c r="I6" s="20">
        <v>36</v>
      </c>
      <c r="J6" s="23">
        <v>261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247</v>
      </c>
      <c r="G7" s="17">
        <v>0</v>
      </c>
      <c r="H7" s="20">
        <v>216</v>
      </c>
      <c r="I7" s="20">
        <v>31</v>
      </c>
      <c r="J7" s="23">
        <v>247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246</v>
      </c>
      <c r="G8" s="17">
        <v>0</v>
      </c>
      <c r="H8" s="20">
        <v>0</v>
      </c>
      <c r="I8" s="20">
        <v>246</v>
      </c>
      <c r="J8" s="23">
        <v>246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266</v>
      </c>
      <c r="G9" s="17">
        <v>19</v>
      </c>
      <c r="H9" s="20">
        <v>236</v>
      </c>
      <c r="I9" s="20">
        <v>11</v>
      </c>
      <c r="J9" s="23">
        <v>247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266</v>
      </c>
      <c r="G10" s="17">
        <v>21</v>
      </c>
      <c r="H10" s="20">
        <v>235</v>
      </c>
      <c r="I10" s="20">
        <v>10</v>
      </c>
      <c r="J10" s="23">
        <v>245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264</v>
      </c>
      <c r="G11" s="17">
        <v>18</v>
      </c>
      <c r="H11" s="20">
        <v>234</v>
      </c>
      <c r="I11" s="20">
        <v>12</v>
      </c>
      <c r="J11" s="23">
        <v>246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246</v>
      </c>
      <c r="G12" s="17">
        <v>0</v>
      </c>
      <c r="H12" s="20">
        <v>0</v>
      </c>
      <c r="I12" s="20">
        <v>246</v>
      </c>
      <c r="J12" s="23">
        <v>246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271</v>
      </c>
      <c r="G13" s="18">
        <v>22</v>
      </c>
      <c r="H13" s="21">
        <v>233</v>
      </c>
      <c r="I13" s="21">
        <v>16</v>
      </c>
      <c r="J13" s="24">
        <v>249</v>
      </c>
      <c r="K13" s="4"/>
    </row>
    <row r="14" spans="1:11">
      <c r="F14" s="11">
        <f>SUM(F4:F13)</f>
        <v>2605</v>
      </c>
      <c r="G14" s="19">
        <f>SUM(G4:G13)</f>
        <v>115</v>
      </c>
      <c r="H14" s="22">
        <f>SUM(H4:H13)</f>
        <v>1621</v>
      </c>
      <c r="I14" s="22">
        <f>SUM(I4:I13)</f>
        <v>869</v>
      </c>
      <c r="J14" s="25">
        <f>SUM(J4:J13)</f>
        <v>2490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628</v>
      </c>
      <c r="G4" s="17">
        <v>67</v>
      </c>
      <c r="H4" s="20">
        <v>482</v>
      </c>
      <c r="I4" s="20">
        <v>79</v>
      </c>
      <c r="J4" s="23">
        <v>561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689</v>
      </c>
      <c r="G5" s="18">
        <v>106</v>
      </c>
      <c r="H5" s="21">
        <v>490</v>
      </c>
      <c r="I5" s="21">
        <v>93</v>
      </c>
      <c r="J5" s="24">
        <v>583</v>
      </c>
      <c r="K5" s="4"/>
    </row>
    <row r="6" spans="1:11">
      <c r="F6" s="11">
        <f>SUM(F4:F5)</f>
        <v>1317</v>
      </c>
      <c r="G6" s="19">
        <f>SUM(G4:G5)</f>
        <v>173</v>
      </c>
      <c r="H6" s="22">
        <f>SUM(H4:H5)</f>
        <v>972</v>
      </c>
      <c r="I6" s="22">
        <f>SUM(I4:I5)</f>
        <v>172</v>
      </c>
      <c r="J6" s="25">
        <f>SUM(J4:J5)</f>
        <v>1144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464</v>
      </c>
      <c r="G4" s="17">
        <v>32</v>
      </c>
      <c r="H4" s="20">
        <v>426</v>
      </c>
      <c r="I4" s="20">
        <v>6</v>
      </c>
      <c r="J4" s="23">
        <v>432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457</v>
      </c>
      <c r="G5" s="17">
        <v>25</v>
      </c>
      <c r="H5" s="20">
        <v>419</v>
      </c>
      <c r="I5" s="20">
        <v>13</v>
      </c>
      <c r="J5" s="23">
        <v>432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452</v>
      </c>
      <c r="G6" s="17">
        <v>19</v>
      </c>
      <c r="H6" s="20">
        <v>360</v>
      </c>
      <c r="I6" s="20">
        <v>73</v>
      </c>
      <c r="J6" s="23">
        <v>433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473</v>
      </c>
      <c r="G7" s="17">
        <v>40</v>
      </c>
      <c r="H7" s="20">
        <v>414</v>
      </c>
      <c r="I7" s="20">
        <v>19</v>
      </c>
      <c r="J7" s="23">
        <v>433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446</v>
      </c>
      <c r="G8" s="18">
        <v>49</v>
      </c>
      <c r="H8" s="21">
        <v>387</v>
      </c>
      <c r="I8" s="21">
        <v>10</v>
      </c>
      <c r="J8" s="24">
        <v>397</v>
      </c>
      <c r="K8" s="4"/>
    </row>
    <row r="9" spans="1:11">
      <c r="F9" s="11">
        <f>SUM(F4:F8)</f>
        <v>2292</v>
      </c>
      <c r="G9" s="19">
        <f>SUM(G4:G8)</f>
        <v>165</v>
      </c>
      <c r="H9" s="22">
        <f>SUM(H4:H8)</f>
        <v>2006</v>
      </c>
      <c r="I9" s="22">
        <f>SUM(I4:I8)</f>
        <v>121</v>
      </c>
      <c r="J9" s="25">
        <f>SUM(J4:J8)</f>
        <v>2127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529</v>
      </c>
      <c r="G4" s="17">
        <v>38</v>
      </c>
      <c r="H4" s="20">
        <v>476</v>
      </c>
      <c r="I4" s="20">
        <v>15</v>
      </c>
      <c r="J4" s="23">
        <v>491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532</v>
      </c>
      <c r="G5" s="18">
        <v>39</v>
      </c>
      <c r="H5" s="21">
        <v>466</v>
      </c>
      <c r="I5" s="21">
        <v>27</v>
      </c>
      <c r="J5" s="24">
        <v>493</v>
      </c>
      <c r="K5" s="4"/>
    </row>
    <row r="6" spans="1:11">
      <c r="F6" s="11">
        <f>SUM(F4:F5)</f>
        <v>1061</v>
      </c>
      <c r="G6" s="19">
        <f>SUM(G4:G5)</f>
        <v>77</v>
      </c>
      <c r="H6" s="22">
        <f>SUM(H4:H5)</f>
        <v>942</v>
      </c>
      <c r="I6" s="22">
        <f>SUM(I4:I5)</f>
        <v>42</v>
      </c>
      <c r="J6" s="25">
        <f>SUM(J4:J5)</f>
        <v>984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698</v>
      </c>
      <c r="G4" s="17">
        <v>31</v>
      </c>
      <c r="H4" s="20">
        <v>652</v>
      </c>
      <c r="I4" s="20">
        <v>15</v>
      </c>
      <c r="J4" s="23">
        <v>667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715</v>
      </c>
      <c r="G5" s="17">
        <v>45</v>
      </c>
      <c r="H5" s="20">
        <v>613</v>
      </c>
      <c r="I5" s="20">
        <v>57</v>
      </c>
      <c r="J5" s="23">
        <v>670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702</v>
      </c>
      <c r="G6" s="17">
        <v>35</v>
      </c>
      <c r="H6" s="20">
        <v>630</v>
      </c>
      <c r="I6" s="20">
        <v>37</v>
      </c>
      <c r="J6" s="23">
        <v>667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719</v>
      </c>
      <c r="G7" s="17">
        <v>55</v>
      </c>
      <c r="H7" s="20">
        <v>578</v>
      </c>
      <c r="I7" s="20">
        <v>86</v>
      </c>
      <c r="J7" s="23">
        <v>664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696</v>
      </c>
      <c r="G8" s="17">
        <v>34</v>
      </c>
      <c r="H8" s="20">
        <v>641</v>
      </c>
      <c r="I8" s="20">
        <v>21</v>
      </c>
      <c r="J8" s="23">
        <v>662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704</v>
      </c>
      <c r="G9" s="18">
        <v>44</v>
      </c>
      <c r="H9" s="21">
        <v>636</v>
      </c>
      <c r="I9" s="21">
        <v>24</v>
      </c>
      <c r="J9" s="24">
        <v>660</v>
      </c>
      <c r="K9" s="4"/>
    </row>
    <row r="10" spans="1:11">
      <c r="F10" s="11">
        <f>SUM(F4:F9)</f>
        <v>4234</v>
      </c>
      <c r="G10" s="19">
        <f>SUM(G4:G9)</f>
        <v>244</v>
      </c>
      <c r="H10" s="22">
        <f>SUM(H4:H9)</f>
        <v>3750</v>
      </c>
      <c r="I10" s="22">
        <f>SUM(I4:I9)</f>
        <v>240</v>
      </c>
      <c r="J10" s="25">
        <f>SUM(J4:J9)</f>
        <v>3990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500</v>
      </c>
      <c r="G4" s="17">
        <v>16</v>
      </c>
      <c r="H4" s="20">
        <v>356</v>
      </c>
      <c r="I4" s="20">
        <v>128</v>
      </c>
      <c r="J4" s="23">
        <v>484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512</v>
      </c>
      <c r="G5" s="17">
        <v>27</v>
      </c>
      <c r="H5" s="20">
        <v>470</v>
      </c>
      <c r="I5" s="20">
        <v>15</v>
      </c>
      <c r="J5" s="23">
        <v>485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520</v>
      </c>
      <c r="G6" s="17">
        <v>29</v>
      </c>
      <c r="H6" s="20">
        <v>463</v>
      </c>
      <c r="I6" s="20">
        <v>28</v>
      </c>
      <c r="J6" s="23">
        <v>491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486</v>
      </c>
      <c r="G7" s="17">
        <v>2</v>
      </c>
      <c r="H7" s="20">
        <v>206</v>
      </c>
      <c r="I7" s="20">
        <v>278</v>
      </c>
      <c r="J7" s="23">
        <v>484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504</v>
      </c>
      <c r="G8" s="18">
        <v>18</v>
      </c>
      <c r="H8" s="21">
        <v>474</v>
      </c>
      <c r="I8" s="21">
        <v>12</v>
      </c>
      <c r="J8" s="24">
        <v>486</v>
      </c>
      <c r="K8" s="4"/>
    </row>
    <row r="9" spans="1:11">
      <c r="F9" s="11">
        <f>SUM(F4:F8)</f>
        <v>2522</v>
      </c>
      <c r="G9" s="19">
        <f>SUM(G4:G8)</f>
        <v>92</v>
      </c>
      <c r="H9" s="22">
        <f>SUM(H4:H8)</f>
        <v>1969</v>
      </c>
      <c r="I9" s="22">
        <f>SUM(I4:I8)</f>
        <v>461</v>
      </c>
      <c r="J9" s="25">
        <f>SUM(J4:J8)</f>
        <v>2430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301</v>
      </c>
      <c r="G4" s="17">
        <v>18</v>
      </c>
      <c r="H4" s="20">
        <v>236</v>
      </c>
      <c r="I4" s="20">
        <v>47</v>
      </c>
      <c r="J4" s="23">
        <v>283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301</v>
      </c>
      <c r="G5" s="17">
        <v>26</v>
      </c>
      <c r="H5" s="20">
        <v>259</v>
      </c>
      <c r="I5" s="20">
        <v>16</v>
      </c>
      <c r="J5" s="23">
        <v>275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324</v>
      </c>
      <c r="G6" s="17">
        <v>36</v>
      </c>
      <c r="H6" s="20">
        <v>262</v>
      </c>
      <c r="I6" s="20">
        <v>26</v>
      </c>
      <c r="J6" s="23">
        <v>288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297</v>
      </c>
      <c r="G7" s="17">
        <v>24</v>
      </c>
      <c r="H7" s="20">
        <v>256</v>
      </c>
      <c r="I7" s="20">
        <v>17</v>
      </c>
      <c r="J7" s="23">
        <v>273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308</v>
      </c>
      <c r="G8" s="17">
        <v>29</v>
      </c>
      <c r="H8" s="20">
        <v>237</v>
      </c>
      <c r="I8" s="20">
        <v>42</v>
      </c>
      <c r="J8" s="23">
        <v>279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327</v>
      </c>
      <c r="G9" s="17">
        <v>35</v>
      </c>
      <c r="H9" s="20">
        <v>254</v>
      </c>
      <c r="I9" s="20">
        <v>38</v>
      </c>
      <c r="J9" s="23">
        <v>292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309</v>
      </c>
      <c r="G10" s="18">
        <v>30</v>
      </c>
      <c r="H10" s="21">
        <v>263</v>
      </c>
      <c r="I10" s="21">
        <v>16</v>
      </c>
      <c r="J10" s="24">
        <v>279</v>
      </c>
      <c r="K10" s="4"/>
    </row>
    <row r="11" spans="1:11">
      <c r="F11" s="11">
        <f>SUM(F4:F10)</f>
        <v>2167</v>
      </c>
      <c r="G11" s="19">
        <f>SUM(G4:G10)</f>
        <v>198</v>
      </c>
      <c r="H11" s="22">
        <f>SUM(H4:H10)</f>
        <v>1767</v>
      </c>
      <c r="I11" s="22">
        <f>SUM(I4:I10)</f>
        <v>202</v>
      </c>
      <c r="J11" s="25">
        <f>SUM(J4:J10)</f>
        <v>1969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221</v>
      </c>
      <c r="G4" s="17">
        <v>18</v>
      </c>
      <c r="H4" s="20">
        <v>189</v>
      </c>
      <c r="I4" s="20">
        <v>14</v>
      </c>
      <c r="J4" s="23">
        <v>203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224</v>
      </c>
      <c r="G5" s="17">
        <v>23</v>
      </c>
      <c r="H5" s="20">
        <v>182</v>
      </c>
      <c r="I5" s="20">
        <v>19</v>
      </c>
      <c r="J5" s="23">
        <v>201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204</v>
      </c>
      <c r="G6" s="17">
        <v>5</v>
      </c>
      <c r="H6" s="20">
        <v>192</v>
      </c>
      <c r="I6" s="20">
        <v>7</v>
      </c>
      <c r="J6" s="23">
        <v>199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212</v>
      </c>
      <c r="G7" s="17">
        <v>20</v>
      </c>
      <c r="H7" s="20">
        <v>178</v>
      </c>
      <c r="I7" s="20">
        <v>14</v>
      </c>
      <c r="J7" s="23">
        <v>192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221</v>
      </c>
      <c r="G8" s="17">
        <v>22</v>
      </c>
      <c r="H8" s="20">
        <v>166</v>
      </c>
      <c r="I8" s="20">
        <v>33</v>
      </c>
      <c r="J8" s="23">
        <v>199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205</v>
      </c>
      <c r="G9" s="17">
        <v>11</v>
      </c>
      <c r="H9" s="20">
        <v>148</v>
      </c>
      <c r="I9" s="20">
        <v>46</v>
      </c>
      <c r="J9" s="23">
        <v>194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201</v>
      </c>
      <c r="G10" s="17">
        <v>6</v>
      </c>
      <c r="H10" s="20">
        <v>179</v>
      </c>
      <c r="I10" s="20">
        <v>16</v>
      </c>
      <c r="J10" s="23">
        <v>195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204</v>
      </c>
      <c r="G11" s="17">
        <v>6</v>
      </c>
      <c r="H11" s="20">
        <v>176</v>
      </c>
      <c r="I11" s="20">
        <v>22</v>
      </c>
      <c r="J11" s="23">
        <v>198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202</v>
      </c>
      <c r="G12" s="17">
        <v>6</v>
      </c>
      <c r="H12" s="20">
        <v>180</v>
      </c>
      <c r="I12" s="20">
        <v>16</v>
      </c>
      <c r="J12" s="23">
        <v>196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198</v>
      </c>
      <c r="G13" s="18">
        <v>3</v>
      </c>
      <c r="H13" s="21">
        <v>178</v>
      </c>
      <c r="I13" s="21">
        <v>17</v>
      </c>
      <c r="J13" s="24">
        <v>195</v>
      </c>
      <c r="K13" s="4"/>
    </row>
    <row r="14" spans="1:11">
      <c r="F14" s="11">
        <f>SUM(F4:F13)</f>
        <v>2092</v>
      </c>
      <c r="G14" s="19">
        <f>SUM(G4:G13)</f>
        <v>120</v>
      </c>
      <c r="H14" s="22">
        <f>SUM(H4:H13)</f>
        <v>1768</v>
      </c>
      <c r="I14" s="22">
        <f>SUM(I4:I13)</f>
        <v>204</v>
      </c>
      <c r="J14" s="25">
        <f>SUM(J4:J13)</f>
        <v>1972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329</v>
      </c>
      <c r="G4" s="17">
        <v>29</v>
      </c>
      <c r="H4" s="20">
        <v>296</v>
      </c>
      <c r="I4" s="20">
        <v>4</v>
      </c>
      <c r="J4" s="23">
        <v>300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339</v>
      </c>
      <c r="G5" s="17">
        <v>43</v>
      </c>
      <c r="H5" s="20">
        <v>282</v>
      </c>
      <c r="I5" s="20">
        <v>14</v>
      </c>
      <c r="J5" s="23">
        <v>296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338</v>
      </c>
      <c r="G6" s="17">
        <v>41</v>
      </c>
      <c r="H6" s="20">
        <v>275</v>
      </c>
      <c r="I6" s="20">
        <v>22</v>
      </c>
      <c r="J6" s="23">
        <v>297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338</v>
      </c>
      <c r="G7" s="17">
        <v>41</v>
      </c>
      <c r="H7" s="20">
        <v>285</v>
      </c>
      <c r="I7" s="20">
        <v>12</v>
      </c>
      <c r="J7" s="23">
        <v>297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336</v>
      </c>
      <c r="G8" s="17">
        <v>37</v>
      </c>
      <c r="H8" s="20">
        <v>297</v>
      </c>
      <c r="I8" s="20">
        <v>2</v>
      </c>
      <c r="J8" s="23">
        <v>299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352</v>
      </c>
      <c r="G9" s="17">
        <v>45</v>
      </c>
      <c r="H9" s="20">
        <v>302</v>
      </c>
      <c r="I9" s="20">
        <v>5</v>
      </c>
      <c r="J9" s="23">
        <v>307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344</v>
      </c>
      <c r="G10" s="18">
        <v>42</v>
      </c>
      <c r="H10" s="21">
        <v>296</v>
      </c>
      <c r="I10" s="21">
        <v>6</v>
      </c>
      <c r="J10" s="24">
        <v>302</v>
      </c>
      <c r="K10" s="4"/>
    </row>
    <row r="11" spans="1:11">
      <c r="F11" s="11">
        <f>SUM(F4:F10)</f>
        <v>2376</v>
      </c>
      <c r="G11" s="19">
        <f>SUM(G4:G10)</f>
        <v>278</v>
      </c>
      <c r="H11" s="22">
        <f>SUM(H4:H10)</f>
        <v>2033</v>
      </c>
      <c r="I11" s="22">
        <f>SUM(I4:I10)</f>
        <v>65</v>
      </c>
      <c r="J11" s="25">
        <f>SUM(J4:J10)</f>
        <v>2098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365</v>
      </c>
      <c r="G4" s="17">
        <v>59</v>
      </c>
      <c r="H4" s="20">
        <v>295</v>
      </c>
      <c r="I4" s="20">
        <v>11</v>
      </c>
      <c r="J4" s="23">
        <v>306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358</v>
      </c>
      <c r="G5" s="17">
        <v>62</v>
      </c>
      <c r="H5" s="20">
        <v>287</v>
      </c>
      <c r="I5" s="20">
        <v>9</v>
      </c>
      <c r="J5" s="23">
        <v>296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353</v>
      </c>
      <c r="G6" s="17">
        <v>48</v>
      </c>
      <c r="H6" s="20">
        <v>298</v>
      </c>
      <c r="I6" s="20">
        <v>7</v>
      </c>
      <c r="J6" s="23">
        <v>305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373</v>
      </c>
      <c r="G7" s="17">
        <v>76</v>
      </c>
      <c r="H7" s="20">
        <v>283</v>
      </c>
      <c r="I7" s="20">
        <v>14</v>
      </c>
      <c r="J7" s="23">
        <v>297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314</v>
      </c>
      <c r="G8" s="17">
        <v>8</v>
      </c>
      <c r="H8" s="20">
        <v>90</v>
      </c>
      <c r="I8" s="20">
        <v>216</v>
      </c>
      <c r="J8" s="23">
        <v>306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404</v>
      </c>
      <c r="G9" s="17">
        <v>105</v>
      </c>
      <c r="H9" s="20">
        <v>279</v>
      </c>
      <c r="I9" s="20">
        <v>20</v>
      </c>
      <c r="J9" s="23">
        <v>299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349</v>
      </c>
      <c r="G10" s="18">
        <v>53</v>
      </c>
      <c r="H10" s="21">
        <v>267</v>
      </c>
      <c r="I10" s="21">
        <v>29</v>
      </c>
      <c r="J10" s="24">
        <v>296</v>
      </c>
      <c r="K10" s="4"/>
    </row>
    <row r="11" spans="1:11">
      <c r="F11" s="11">
        <f>SUM(F4:F10)</f>
        <v>2516</v>
      </c>
      <c r="G11" s="19">
        <f>SUM(G4:G10)</f>
        <v>411</v>
      </c>
      <c r="H11" s="22">
        <f>SUM(H4:H10)</f>
        <v>1799</v>
      </c>
      <c r="I11" s="22">
        <f>SUM(I4:I10)</f>
        <v>306</v>
      </c>
      <c r="J11" s="25">
        <f>SUM(J4:J10)</f>
        <v>2105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370</v>
      </c>
      <c r="G4" s="17">
        <v>41</v>
      </c>
      <c r="H4" s="20">
        <v>312</v>
      </c>
      <c r="I4" s="20">
        <v>17</v>
      </c>
      <c r="J4" s="23">
        <v>329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359</v>
      </c>
      <c r="G5" s="17">
        <v>26</v>
      </c>
      <c r="H5" s="20">
        <v>315</v>
      </c>
      <c r="I5" s="20">
        <v>18</v>
      </c>
      <c r="J5" s="23">
        <v>333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342</v>
      </c>
      <c r="G6" s="17">
        <v>14</v>
      </c>
      <c r="H6" s="20">
        <v>289</v>
      </c>
      <c r="I6" s="20">
        <v>39</v>
      </c>
      <c r="J6" s="23">
        <v>328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361</v>
      </c>
      <c r="G7" s="17">
        <v>34</v>
      </c>
      <c r="H7" s="20">
        <v>269</v>
      </c>
      <c r="I7" s="20">
        <v>58</v>
      </c>
      <c r="J7" s="23">
        <v>327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351</v>
      </c>
      <c r="G8" s="17">
        <v>25</v>
      </c>
      <c r="H8" s="20">
        <v>276</v>
      </c>
      <c r="I8" s="20">
        <v>50</v>
      </c>
      <c r="J8" s="23">
        <v>326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350</v>
      </c>
      <c r="G9" s="17">
        <v>26</v>
      </c>
      <c r="H9" s="20">
        <v>306</v>
      </c>
      <c r="I9" s="20">
        <v>18</v>
      </c>
      <c r="J9" s="23">
        <v>324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354</v>
      </c>
      <c r="G10" s="18">
        <v>25</v>
      </c>
      <c r="H10" s="21">
        <v>307</v>
      </c>
      <c r="I10" s="21">
        <v>22</v>
      </c>
      <c r="J10" s="24">
        <v>329</v>
      </c>
      <c r="K10" s="4"/>
    </row>
    <row r="11" spans="1:11">
      <c r="F11" s="11">
        <f>SUM(F4:F10)</f>
        <v>2487</v>
      </c>
      <c r="G11" s="19">
        <f>SUM(G4:G10)</f>
        <v>191</v>
      </c>
      <c r="H11" s="22">
        <f>SUM(H4:H10)</f>
        <v>2074</v>
      </c>
      <c r="I11" s="22">
        <f>SUM(I4:I10)</f>
        <v>222</v>
      </c>
      <c r="J11" s="25">
        <f>SUM(J4:J10)</f>
        <v>2296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473</v>
      </c>
      <c r="G4" s="17">
        <v>57</v>
      </c>
      <c r="H4" s="20">
        <v>361</v>
      </c>
      <c r="I4" s="20">
        <v>55</v>
      </c>
      <c r="J4" s="23">
        <v>416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78</v>
      </c>
      <c r="G5" s="17">
        <v>5</v>
      </c>
      <c r="H5" s="20">
        <v>68</v>
      </c>
      <c r="I5" s="20">
        <v>5</v>
      </c>
      <c r="J5" s="23">
        <v>73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446</v>
      </c>
      <c r="G6" s="17">
        <v>33</v>
      </c>
      <c r="H6" s="20">
        <v>356</v>
      </c>
      <c r="I6" s="20">
        <v>57</v>
      </c>
      <c r="J6" s="23">
        <v>413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447</v>
      </c>
      <c r="G7" s="17">
        <v>11</v>
      </c>
      <c r="H7" s="20">
        <v>170</v>
      </c>
      <c r="I7" s="20">
        <v>266</v>
      </c>
      <c r="J7" s="23">
        <v>436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479</v>
      </c>
      <c r="G8" s="17">
        <v>47</v>
      </c>
      <c r="H8" s="20">
        <v>365</v>
      </c>
      <c r="I8" s="20">
        <v>67</v>
      </c>
      <c r="J8" s="23">
        <v>432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429</v>
      </c>
      <c r="G9" s="17">
        <v>37</v>
      </c>
      <c r="H9" s="20">
        <v>338</v>
      </c>
      <c r="I9" s="20">
        <v>54</v>
      </c>
      <c r="J9" s="23">
        <v>392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477</v>
      </c>
      <c r="G10" s="17">
        <v>43</v>
      </c>
      <c r="H10" s="20">
        <v>378</v>
      </c>
      <c r="I10" s="20">
        <v>56</v>
      </c>
      <c r="J10" s="23">
        <v>434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71</v>
      </c>
      <c r="G11" s="17">
        <v>9</v>
      </c>
      <c r="H11" s="20">
        <v>62</v>
      </c>
      <c r="I11" s="20">
        <v>0</v>
      </c>
      <c r="J11" s="23">
        <v>62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490</v>
      </c>
      <c r="G12" s="18">
        <v>98</v>
      </c>
      <c r="H12" s="21">
        <v>367</v>
      </c>
      <c r="I12" s="21">
        <v>25</v>
      </c>
      <c r="J12" s="24">
        <v>392</v>
      </c>
      <c r="K12" s="4"/>
    </row>
    <row r="13" spans="1:11">
      <c r="F13" s="11">
        <f>SUM(F4:F12)</f>
        <v>3390</v>
      </c>
      <c r="G13" s="19">
        <f>SUM(G4:G12)</f>
        <v>340</v>
      </c>
      <c r="H13" s="22">
        <f>SUM(H4:H12)</f>
        <v>2465</v>
      </c>
      <c r="I13" s="22">
        <f>SUM(I4:I12)</f>
        <v>585</v>
      </c>
      <c r="J13" s="25">
        <f>SUM(J4:J12)</f>
        <v>3050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739</v>
      </c>
      <c r="G4" s="17">
        <v>57</v>
      </c>
      <c r="H4" s="20">
        <v>668</v>
      </c>
      <c r="I4" s="20">
        <v>14</v>
      </c>
      <c r="J4" s="23">
        <v>682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722</v>
      </c>
      <c r="G5" s="17">
        <v>39</v>
      </c>
      <c r="H5" s="20">
        <v>657</v>
      </c>
      <c r="I5" s="20">
        <v>26</v>
      </c>
      <c r="J5" s="23">
        <v>683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739</v>
      </c>
      <c r="G6" s="17">
        <v>49</v>
      </c>
      <c r="H6" s="20">
        <v>642</v>
      </c>
      <c r="I6" s="20">
        <v>48</v>
      </c>
      <c r="J6" s="23">
        <v>690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791</v>
      </c>
      <c r="G7" s="18">
        <v>111</v>
      </c>
      <c r="H7" s="21">
        <v>633</v>
      </c>
      <c r="I7" s="21">
        <v>47</v>
      </c>
      <c r="J7" s="24">
        <v>680</v>
      </c>
      <c r="K7" s="4"/>
    </row>
    <row r="8" spans="1:11">
      <c r="F8" s="11">
        <f>SUM(F4:F7)</f>
        <v>2991</v>
      </c>
      <c r="G8" s="19">
        <f>SUM(G4:G7)</f>
        <v>256</v>
      </c>
      <c r="H8" s="22">
        <f>SUM(H4:H7)</f>
        <v>2600</v>
      </c>
      <c r="I8" s="22">
        <f>SUM(I4:I7)</f>
        <v>135</v>
      </c>
      <c r="J8" s="25">
        <f>SUM(J4:J7)</f>
        <v>2735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741</v>
      </c>
      <c r="G4" s="17">
        <v>106</v>
      </c>
      <c r="H4" s="20">
        <v>583</v>
      </c>
      <c r="I4" s="20">
        <v>52</v>
      </c>
      <c r="J4" s="23">
        <v>635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757</v>
      </c>
      <c r="G5" s="17">
        <v>109</v>
      </c>
      <c r="H5" s="20">
        <v>617</v>
      </c>
      <c r="I5" s="20">
        <v>31</v>
      </c>
      <c r="J5" s="23">
        <v>648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811</v>
      </c>
      <c r="G6" s="17">
        <v>159</v>
      </c>
      <c r="H6" s="20">
        <v>608</v>
      </c>
      <c r="I6" s="20">
        <v>44</v>
      </c>
      <c r="J6" s="23">
        <v>652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764</v>
      </c>
      <c r="G7" s="18">
        <v>108</v>
      </c>
      <c r="H7" s="21">
        <v>630</v>
      </c>
      <c r="I7" s="21">
        <v>26</v>
      </c>
      <c r="J7" s="24">
        <v>656</v>
      </c>
      <c r="K7" s="4"/>
    </row>
    <row r="8" spans="1:11">
      <c r="F8" s="11">
        <f>SUM(F4:F7)</f>
        <v>3073</v>
      </c>
      <c r="G8" s="19">
        <f>SUM(G4:G7)</f>
        <v>482</v>
      </c>
      <c r="H8" s="22">
        <f>SUM(H4:H7)</f>
        <v>2438</v>
      </c>
      <c r="I8" s="22">
        <f>SUM(I4:I7)</f>
        <v>153</v>
      </c>
      <c r="J8" s="25">
        <f>SUM(J4:J7)</f>
        <v>2591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298</v>
      </c>
      <c r="G4" s="17">
        <v>21</v>
      </c>
      <c r="H4" s="20">
        <v>269</v>
      </c>
      <c r="I4" s="20">
        <v>8</v>
      </c>
      <c r="J4" s="23">
        <v>277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295</v>
      </c>
      <c r="G5" s="17">
        <v>17</v>
      </c>
      <c r="H5" s="20">
        <v>259</v>
      </c>
      <c r="I5" s="20">
        <v>19</v>
      </c>
      <c r="J5" s="23">
        <v>278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281</v>
      </c>
      <c r="G6" s="17">
        <v>5</v>
      </c>
      <c r="H6" s="20">
        <v>241</v>
      </c>
      <c r="I6" s="20">
        <v>35</v>
      </c>
      <c r="J6" s="23">
        <v>276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293</v>
      </c>
      <c r="G7" s="17">
        <v>19</v>
      </c>
      <c r="H7" s="20">
        <v>225</v>
      </c>
      <c r="I7" s="20">
        <v>49</v>
      </c>
      <c r="J7" s="23">
        <v>274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285</v>
      </c>
      <c r="G8" s="17">
        <v>11</v>
      </c>
      <c r="H8" s="20">
        <v>185</v>
      </c>
      <c r="I8" s="20">
        <v>89</v>
      </c>
      <c r="J8" s="23">
        <v>274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300</v>
      </c>
      <c r="G9" s="17">
        <v>23</v>
      </c>
      <c r="H9" s="20">
        <v>262</v>
      </c>
      <c r="I9" s="20">
        <v>15</v>
      </c>
      <c r="J9" s="23">
        <v>277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282</v>
      </c>
      <c r="G10" s="17">
        <v>23</v>
      </c>
      <c r="H10" s="20">
        <v>198</v>
      </c>
      <c r="I10" s="20">
        <v>61</v>
      </c>
      <c r="J10" s="23">
        <v>259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312</v>
      </c>
      <c r="G11" s="17">
        <v>36</v>
      </c>
      <c r="H11" s="20">
        <v>255</v>
      </c>
      <c r="I11" s="20">
        <v>21</v>
      </c>
      <c r="J11" s="23">
        <v>276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274</v>
      </c>
      <c r="G12" s="18">
        <v>0</v>
      </c>
      <c r="H12" s="21">
        <v>0</v>
      </c>
      <c r="I12" s="21">
        <v>274</v>
      </c>
      <c r="J12" s="24">
        <v>274</v>
      </c>
      <c r="K12" s="4"/>
    </row>
    <row r="13" spans="1:11">
      <c r="F13" s="11">
        <f>SUM(F4:F12)</f>
        <v>2620</v>
      </c>
      <c r="G13" s="19">
        <f>SUM(G4:G12)</f>
        <v>155</v>
      </c>
      <c r="H13" s="22">
        <f>SUM(H4:H12)</f>
        <v>1894</v>
      </c>
      <c r="I13" s="22">
        <f>SUM(I4:I12)</f>
        <v>571</v>
      </c>
      <c r="J13" s="25">
        <f>SUM(J4:J12)</f>
        <v>2465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511</v>
      </c>
      <c r="G4" s="17">
        <v>52</v>
      </c>
      <c r="H4" s="20">
        <v>427</v>
      </c>
      <c r="I4" s="20">
        <v>32</v>
      </c>
      <c r="J4" s="23">
        <v>459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576</v>
      </c>
      <c r="G5" s="17">
        <v>101</v>
      </c>
      <c r="H5" s="20">
        <v>421</v>
      </c>
      <c r="I5" s="20">
        <v>54</v>
      </c>
      <c r="J5" s="23">
        <v>475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519</v>
      </c>
      <c r="G6" s="17">
        <v>46</v>
      </c>
      <c r="H6" s="20">
        <v>451</v>
      </c>
      <c r="I6" s="20">
        <v>22</v>
      </c>
      <c r="J6" s="23">
        <v>473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496</v>
      </c>
      <c r="G7" s="17">
        <v>21</v>
      </c>
      <c r="H7" s="20">
        <v>447</v>
      </c>
      <c r="I7" s="20">
        <v>28</v>
      </c>
      <c r="J7" s="23">
        <v>475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527</v>
      </c>
      <c r="G8" s="18">
        <v>52</v>
      </c>
      <c r="H8" s="21">
        <v>444</v>
      </c>
      <c r="I8" s="21">
        <v>31</v>
      </c>
      <c r="J8" s="24">
        <v>475</v>
      </c>
      <c r="K8" s="4"/>
    </row>
    <row r="9" spans="1:11">
      <c r="F9" s="11">
        <f>SUM(F4:F8)</f>
        <v>2629</v>
      </c>
      <c r="G9" s="19">
        <f>SUM(G4:G8)</f>
        <v>272</v>
      </c>
      <c r="H9" s="22">
        <f>SUM(H4:H8)</f>
        <v>2190</v>
      </c>
      <c r="I9" s="22">
        <f>SUM(I4:I8)</f>
        <v>167</v>
      </c>
      <c r="J9" s="25">
        <f>SUM(J4:J8)</f>
        <v>2357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482</v>
      </c>
      <c r="G4" s="17">
        <v>32</v>
      </c>
      <c r="H4" s="20">
        <v>434</v>
      </c>
      <c r="I4" s="20">
        <v>16</v>
      </c>
      <c r="J4" s="23">
        <v>450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495</v>
      </c>
      <c r="G5" s="17">
        <v>33</v>
      </c>
      <c r="H5" s="20">
        <v>422</v>
      </c>
      <c r="I5" s="20">
        <v>40</v>
      </c>
      <c r="J5" s="23">
        <v>462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479</v>
      </c>
      <c r="G6" s="17">
        <v>28</v>
      </c>
      <c r="H6" s="20">
        <v>434</v>
      </c>
      <c r="I6" s="20">
        <v>17</v>
      </c>
      <c r="J6" s="23">
        <v>451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501</v>
      </c>
      <c r="G7" s="17">
        <v>40</v>
      </c>
      <c r="H7" s="20">
        <v>432</v>
      </c>
      <c r="I7" s="20">
        <v>29</v>
      </c>
      <c r="J7" s="23">
        <v>461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477</v>
      </c>
      <c r="G8" s="17">
        <v>25</v>
      </c>
      <c r="H8" s="20">
        <v>438</v>
      </c>
      <c r="I8" s="20">
        <v>14</v>
      </c>
      <c r="J8" s="23">
        <v>452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500</v>
      </c>
      <c r="G9" s="17">
        <v>38</v>
      </c>
      <c r="H9" s="20">
        <v>455</v>
      </c>
      <c r="I9" s="20">
        <v>7</v>
      </c>
      <c r="J9" s="23">
        <v>462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511</v>
      </c>
      <c r="G10" s="17">
        <v>54</v>
      </c>
      <c r="H10" s="20">
        <v>419</v>
      </c>
      <c r="I10" s="20">
        <v>38</v>
      </c>
      <c r="J10" s="23">
        <v>457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490</v>
      </c>
      <c r="G11" s="17">
        <v>40</v>
      </c>
      <c r="H11" s="20">
        <v>437</v>
      </c>
      <c r="I11" s="20">
        <v>13</v>
      </c>
      <c r="J11" s="23">
        <v>450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481</v>
      </c>
      <c r="G12" s="17">
        <v>35</v>
      </c>
      <c r="H12" s="20">
        <v>438</v>
      </c>
      <c r="I12" s="20">
        <v>8</v>
      </c>
      <c r="J12" s="23">
        <v>446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496</v>
      </c>
      <c r="G13" s="17">
        <v>35</v>
      </c>
      <c r="H13" s="20">
        <v>443</v>
      </c>
      <c r="I13" s="20">
        <v>18</v>
      </c>
      <c r="J13" s="23">
        <v>461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480</v>
      </c>
      <c r="G14" s="18">
        <v>41</v>
      </c>
      <c r="H14" s="21">
        <v>429</v>
      </c>
      <c r="I14" s="21">
        <v>10</v>
      </c>
      <c r="J14" s="24">
        <v>439</v>
      </c>
      <c r="K14" s="4"/>
    </row>
    <row r="15" spans="1:11">
      <c r="F15" s="11">
        <f>SUM(F4:F14)</f>
        <v>5392</v>
      </c>
      <c r="G15" s="19">
        <f>SUM(G4:G14)</f>
        <v>401</v>
      </c>
      <c r="H15" s="22">
        <f>SUM(H4:H14)</f>
        <v>4781</v>
      </c>
      <c r="I15" s="22">
        <f>SUM(I4:I14)</f>
        <v>210</v>
      </c>
      <c r="J15" s="25">
        <f>SUM(J4:J14)</f>
        <v>4991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511</v>
      </c>
      <c r="G4" s="17">
        <v>64</v>
      </c>
      <c r="H4" s="20">
        <v>387</v>
      </c>
      <c r="I4" s="20">
        <v>60</v>
      </c>
      <c r="J4" s="23">
        <v>447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505</v>
      </c>
      <c r="G5" s="17">
        <v>58</v>
      </c>
      <c r="H5" s="20">
        <v>435</v>
      </c>
      <c r="I5" s="20">
        <v>12</v>
      </c>
      <c r="J5" s="23">
        <v>447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495</v>
      </c>
      <c r="G6" s="17">
        <v>54</v>
      </c>
      <c r="H6" s="20">
        <v>433</v>
      </c>
      <c r="I6" s="20">
        <v>8</v>
      </c>
      <c r="J6" s="23">
        <v>441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514</v>
      </c>
      <c r="G7" s="17">
        <v>76</v>
      </c>
      <c r="H7" s="20">
        <v>424</v>
      </c>
      <c r="I7" s="20">
        <v>14</v>
      </c>
      <c r="J7" s="23">
        <v>438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522</v>
      </c>
      <c r="G8" s="18">
        <v>81</v>
      </c>
      <c r="H8" s="21">
        <v>415</v>
      </c>
      <c r="I8" s="21">
        <v>26</v>
      </c>
      <c r="J8" s="24">
        <v>441</v>
      </c>
      <c r="K8" s="4"/>
    </row>
    <row r="9" spans="1:11">
      <c r="F9" s="11">
        <f>SUM(F4:F8)</f>
        <v>2547</v>
      </c>
      <c r="G9" s="19">
        <f>SUM(G4:G8)</f>
        <v>333</v>
      </c>
      <c r="H9" s="22">
        <f>SUM(H4:H8)</f>
        <v>2094</v>
      </c>
      <c r="I9" s="22">
        <f>SUM(I4:I8)</f>
        <v>120</v>
      </c>
      <c r="J9" s="25">
        <f>SUM(J4:J8)</f>
        <v>2214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572</v>
      </c>
      <c r="G4" s="17">
        <v>53</v>
      </c>
      <c r="H4" s="20">
        <v>503</v>
      </c>
      <c r="I4" s="20">
        <v>16</v>
      </c>
      <c r="J4" s="23">
        <v>519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573</v>
      </c>
      <c r="G5" s="17">
        <v>51</v>
      </c>
      <c r="H5" s="20">
        <v>490</v>
      </c>
      <c r="I5" s="20">
        <v>32</v>
      </c>
      <c r="J5" s="23">
        <v>522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550</v>
      </c>
      <c r="G6" s="17">
        <v>31</v>
      </c>
      <c r="H6" s="20">
        <v>484</v>
      </c>
      <c r="I6" s="20">
        <v>35</v>
      </c>
      <c r="J6" s="23">
        <v>519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571</v>
      </c>
      <c r="G7" s="17">
        <v>48</v>
      </c>
      <c r="H7" s="20">
        <v>507</v>
      </c>
      <c r="I7" s="20">
        <v>16</v>
      </c>
      <c r="J7" s="23">
        <v>523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583</v>
      </c>
      <c r="G8" s="17">
        <v>58</v>
      </c>
      <c r="H8" s="20">
        <v>492</v>
      </c>
      <c r="I8" s="20">
        <v>33</v>
      </c>
      <c r="J8" s="23">
        <v>525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562</v>
      </c>
      <c r="G9" s="18">
        <v>44</v>
      </c>
      <c r="H9" s="21">
        <v>459</v>
      </c>
      <c r="I9" s="21">
        <v>59</v>
      </c>
      <c r="J9" s="24">
        <v>518</v>
      </c>
      <c r="K9" s="4"/>
    </row>
    <row r="10" spans="1:11">
      <c r="F10" s="11">
        <f>SUM(F4:F9)</f>
        <v>3411</v>
      </c>
      <c r="G10" s="19">
        <f>SUM(G4:G9)</f>
        <v>285</v>
      </c>
      <c r="H10" s="22">
        <f>SUM(H4:H9)</f>
        <v>2935</v>
      </c>
      <c r="I10" s="22">
        <f>SUM(I4:I9)</f>
        <v>191</v>
      </c>
      <c r="J10" s="25">
        <f>SUM(J4:J9)</f>
        <v>3126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2024-06-18T13:41:48+02:00</dcterms:created>
  <dcterms:modified xsi:type="dcterms:W3CDTF">2024-06-18T13:41:48+02:00</dcterms:modified>
  <dc:title>Izveštaj</dc:title>
  <dc:description>Imenovani izvršitelji za dati sud</dc:description>
  <dc:subject>Izveštaj po sudovima</dc:subject>
  <cp:keywords/>
  <cp:category>Excel-izvestaji</cp:category>
</cp:coreProperties>
</file>