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<sst xmlns="http://schemas.openxmlformats.org/spreadsheetml/2006/main" uniqueCount="360">
  <si>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10.09.2024, 11:30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</si>
  <si>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</si>
  <si>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</si>
  <si>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</si>
  <si>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</si>
  <si>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</si>
  <si>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</si>
  <si>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</si>
  <si>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</si>
  <si>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</si>
  <si>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</si>
  <si>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</si>
  <si>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</si>
  <si>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</si>
  <si>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</si>
  <si>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</si>
  <si>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</si>
  <si>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</si>
  <si>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</si>
  <si>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</si>
  <si>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</si>
  <si>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</si>
  <si>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</si>
  <si>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</si>
  <si>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</si>
  <si>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</si>
  <si>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</si>
  <si>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</si>
  <si>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</si>
  <si>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</si>
  <si>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</si>
  <si>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</si>
  <si>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</si>
  <si>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</si>
  <si>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</si>
  <si>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</si>
  <si>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</si>
  <si>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</si>
  <si>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</si>
  <si>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</si>
  <si>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</si>
  <si>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</si>
  <si>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</si>
  <si>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</si>
  <si>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</si>
  <si>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</si>
  <si>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</si>
  <si>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</si>
  <si>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</si>
  <si>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</si>
  <si>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</si>
  <si>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</si>
  <si>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</si>
  <si>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</si>
  <si>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</si>
  <si>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</si>
  <si>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</si>
  <si>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</si>
  <si>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</si>
  <si>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</si>
  <si>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</si>
  <si>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</si>
  <si>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</si>
  <si>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</si>
  <si>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</si>
  <si>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</si>
  <si>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</si>
  <si>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</si>
  <si>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</si>
  <si>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</si>
  <si>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</si>
  <si>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</si>
  <si>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</si>
  <si>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</si>
  <si>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</si>
  <si>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</si>
  <si>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</si>
  <si>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</si>
  <si>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</si>
  <si>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</si>
  <si>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</si>
  <si>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</si>
  <si>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</si>
  <si>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</si>
  <si>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</si>
  <si>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</si>
  <si>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</si>
  <si>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</si>
  <si>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</si>
  <si>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</si>
  <si>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</si>
  <si>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</si>
  <si>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</si>
  <si>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</si>
  <si>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</si>
  <si>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</si>
  <si>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</si>
  <si>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</si>
  <si>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</si>
  <si>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</si>
  <si>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</si>
  <si>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</si>
  <si>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</si>
  <si>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</si>
  <si>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</si>
  <si>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</si>
  <si>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</si>
  <si>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</si>
  <si>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</si>
  <si>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</si>
  <si>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</si>
  <si>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</si>
  <si>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</si>
  <si>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</si>
  <si>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</si>
  <si>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</si>
  <si>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</si>
  <si>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</si>
  <si>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</si>
  <si>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</si>
  <si>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</si>
  <si>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</si>
  <si>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</si>
  <si>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</si>
  <si>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</si>
  <si>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</si>
  <si>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</si>
  <si>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</si>
  <si>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</si>
  <si>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</si>
  <si>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</si>
  <si>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</si>
  <si>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</si>
  <si>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</si>
  <si>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</si>
  <si>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</si>
  <si>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</si>
  <si>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</si>
  <si>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</si>
  <si>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</si>
  <si>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</si>
  <si>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</si>
  <si>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</si>
  <si>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</si>
  <si>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</si>
  <si>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</si>
  <si>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</si>
  <si>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</si>
  <si>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</si>
  <si>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</si>
  <si>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</si>
  <si>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</si>
  <si>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</si>
  <si>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</si>
  <si>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</si>
  <si>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</si>
  <si>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</si>
  <si>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</si>
  <si>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</si>
  <si>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</si>
  <si>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</si>
  <si>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</si>
  <si>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</si>
  <si>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</si>
  <si>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</si>
  <si>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</si>
  <si>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</si>
  <si>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10.09.2024, 11:31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</si>
  <si>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</si>
  <si>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</si>
  <si>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</si>
  <si>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</si>
  <si>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</si>
  <si>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</si>
  <si>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</si>
  <si>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10.09.2024, 11:31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</si>
  <si>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</si>
  <si>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</si>
  <si>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</si>
  <si>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</si>
  <si>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10.09.2024, 11:31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</si>
  <si>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</si>
  <si>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</si>
  <si>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</si>
  <si>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</si>
  <si>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10.09.2024, 11:31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</si>
  <si>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</si>
  <si>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</si>
  <si>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</si>
  <si>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</si>
  <si>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</si>
  <si>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</si>
  <si>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</si>
  <si>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</si>
  <si>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</si>
  <si>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</si>
  <si>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10.09.2024, 11:31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</si>
  <si>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</si>
  <si>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</si>
  <si>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</si>
  <si>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</si>
  <si>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</si>
  <si>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10.09.2024, 11:31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</si>
  <si>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</si>
  <si>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</si>
  <si>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</si>
  <si>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</si>
  <si>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</si>
  <si>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</si>
  <si>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</si>
  <si>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</si>
  <si>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</si>
  <si>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</si>
  <si>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</si>
  <si>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10.09.2024, 11:31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</si>
  <si>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</si>
  <si>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</si>
  <si>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</si>
  <si>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</si>
  <si>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</si>
  <si>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10.09.2024, 11:31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</si>
  <si>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</si>
  <si>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</si>
  <si>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</si>
  <si>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</si>
  <si>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</si>
  <si>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</si>
  <si>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</si>
  <si>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10.09.2024, 11:31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</si>
  <si>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</si>
  <si>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</si>
  <si>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</si>
  <si>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</si>
  <si>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</si>
  <si>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</si>
  <si>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10.09.2024, 11:31</t>
  </si>
  <si>
    <t>Ненад Милић</t>
  </si>
  <si>
    <t>Укупан број распоређених предмета за Виши суд у Нишу од почетка расподеле 
 Извештај сачињен дана: 10.09.2024, 11:31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</si>
  <si>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</si>
  <si>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</si>
  <si>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</si>
  <si>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</si>
  <si>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</si>
  <si>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</si>
  <si>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</si>
  <si>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</si>
  <si>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</si>
  <si>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</si>
  <si>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</si>
  <si>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</si>
  <si>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10.09.2024, 11:31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</si>
  <si>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</si>
  <si>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</si>
  <si>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10.09.2024, 11:31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</si>
  <si>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</si>
  <si>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</si>
  <si>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</si>
  <si>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</si>
  <si>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</si>
  <si>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</si>
  <si>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</si>
  <si>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</si>
  <si>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</si>
  <si>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</si>
  <si>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</si>
  <si>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</si>
  <si>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</si>
  <si>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</si>
  <si>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</si>
  <si>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</si>
  <si>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</si>
  <si>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</si>
  <si>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</si>
  <si>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</si>
  <si>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10.09.2024, 11:31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</si>
  <si>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</si>
  <si>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</si>
  <si>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</si>
  <si>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</si>
  <si>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</si>
  <si>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</si>
  <si>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</si>
  <si>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</si>
  <si>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</si>
  <si>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</si>
  <si>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</si>
  <si>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10.09.2024, 11:31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</si>
  <si>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</si>
  <si>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</si>
  <si>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10.09.2024, 11:31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</si>
  <si>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</si>
  <si>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</si>
  <si>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</si>
  <si>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</si>
  <si>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</si>
  <si>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10.09.2024, 11:31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</si>
  <si>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</si>
  <si>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</si>
  <si>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10.09.2024, 11:31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</si>
  <si>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</si>
  <si>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</si>
  <si>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</si>
  <si>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</si>
  <si>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</si>
  <si>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</si>
  <si>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10.09.2024, 11:32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</si>
  <si>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</si>
  <si>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</si>
  <si>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</si>
  <si>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</si>
  <si>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</si>
  <si>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</si>
  <si>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</si>
  <si>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</si>
  <si>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10.09.2024, 11:32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</si>
  <si>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</si>
  <si>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</si>
  <si>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</si>
  <si>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</si>
  <si>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</si>
  <si>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</si>
  <si>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</si>
  <si>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</si>
  <si>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</si>
  <si>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</si>
  <si>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10.09.2024, 11:32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</si>
  <si>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</si>
  <si>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</si>
  <si>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</si>
  <si>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</si>
  <si>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</si>
  <si>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</si>
  <si>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</si>
  <si>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10.09.2024, 11:32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</si>
  <si>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</si>
  <si>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</si>
  <si>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</si>
  <si>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</si>
  <si>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</si>
  <si>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</si>
  <si>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</si>
  <si>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10.09.2024, 11:32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</si>
  <si>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</si>
  <si>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</si>
  <si>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</si>
  <si>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</si>
  <si>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</si>
  <si>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</si>
  <si>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</si>
  <si>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10.09.2024, 11:32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</si>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</sst>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490</v>
      </c>
      <c r="G4" s="17">
        <v>51</v>
      </c>
      <c r="H4" s="20">
        <v>433</v>
      </c>
      <c r="I4" s="20">
        <v>6</v>
      </c>
      <c r="J4" s="23">
        <v>439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74</v>
      </c>
      <c r="G5" s="17">
        <v>2</v>
      </c>
      <c r="H5" s="20">
        <v>70</v>
      </c>
      <c r="I5" s="20">
        <v>2</v>
      </c>
      <c r="J5" s="23">
        <v>72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582</v>
      </c>
      <c r="G6" s="17">
        <v>143</v>
      </c>
      <c r="H6" s="20">
        <v>419</v>
      </c>
      <c r="I6" s="20">
        <v>20</v>
      </c>
      <c r="J6" s="23">
        <v>439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463</v>
      </c>
      <c r="G7" s="17">
        <v>31</v>
      </c>
      <c r="H7" s="20">
        <v>374</v>
      </c>
      <c r="I7" s="20">
        <v>58</v>
      </c>
      <c r="J7" s="23">
        <v>432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478</v>
      </c>
      <c r="G8" s="17">
        <v>39</v>
      </c>
      <c r="H8" s="20">
        <v>436</v>
      </c>
      <c r="I8" s="20">
        <v>3</v>
      </c>
      <c r="J8" s="23">
        <v>439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459</v>
      </c>
      <c r="G9" s="17">
        <v>20</v>
      </c>
      <c r="H9" s="20">
        <v>411</v>
      </c>
      <c r="I9" s="20">
        <v>28</v>
      </c>
      <c r="J9" s="23">
        <v>439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475</v>
      </c>
      <c r="G10" s="17">
        <v>36</v>
      </c>
      <c r="H10" s="20">
        <v>437</v>
      </c>
      <c r="I10" s="20">
        <v>2</v>
      </c>
      <c r="J10" s="23">
        <v>439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461</v>
      </c>
      <c r="G11" s="17">
        <v>22</v>
      </c>
      <c r="H11" s="20">
        <v>376</v>
      </c>
      <c r="I11" s="20">
        <v>63</v>
      </c>
      <c r="J11" s="23">
        <v>439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238</v>
      </c>
      <c r="G12" s="17">
        <v>13</v>
      </c>
      <c r="H12" s="20">
        <v>220</v>
      </c>
      <c r="I12" s="20">
        <v>5</v>
      </c>
      <c r="J12" s="23">
        <v>225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489</v>
      </c>
      <c r="G13" s="17">
        <v>50</v>
      </c>
      <c r="H13" s="20">
        <v>429</v>
      </c>
      <c r="I13" s="20">
        <v>10</v>
      </c>
      <c r="J13" s="23">
        <v>439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482</v>
      </c>
      <c r="G14" s="17">
        <v>43</v>
      </c>
      <c r="H14" s="20">
        <v>435</v>
      </c>
      <c r="I14" s="20">
        <v>4</v>
      </c>
      <c r="J14" s="23">
        <v>439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473</v>
      </c>
      <c r="G15" s="17">
        <v>33</v>
      </c>
      <c r="H15" s="20">
        <v>430</v>
      </c>
      <c r="I15" s="20">
        <v>10</v>
      </c>
      <c r="J15" s="23">
        <v>440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234</v>
      </c>
      <c r="G16" s="17">
        <v>9</v>
      </c>
      <c r="H16" s="20">
        <v>220</v>
      </c>
      <c r="I16" s="20">
        <v>5</v>
      </c>
      <c r="J16" s="23">
        <v>225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475</v>
      </c>
      <c r="G17" s="17">
        <v>36</v>
      </c>
      <c r="H17" s="20">
        <v>428</v>
      </c>
      <c r="I17" s="20">
        <v>11</v>
      </c>
      <c r="J17" s="23">
        <v>439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453</v>
      </c>
      <c r="G18" s="17">
        <v>27</v>
      </c>
      <c r="H18" s="20">
        <v>420</v>
      </c>
      <c r="I18" s="20">
        <v>6</v>
      </c>
      <c r="J18" s="23">
        <v>426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438</v>
      </c>
      <c r="G20" s="17">
        <v>0</v>
      </c>
      <c r="H20" s="20">
        <v>0</v>
      </c>
      <c r="I20" s="20">
        <v>438</v>
      </c>
      <c r="J20" s="23">
        <v>438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523</v>
      </c>
      <c r="G21" s="17">
        <v>85</v>
      </c>
      <c r="H21" s="20">
        <v>431</v>
      </c>
      <c r="I21" s="20">
        <v>7</v>
      </c>
      <c r="J21" s="23">
        <v>438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468</v>
      </c>
      <c r="G22" s="17">
        <v>30</v>
      </c>
      <c r="H22" s="20">
        <v>436</v>
      </c>
      <c r="I22" s="20">
        <v>2</v>
      </c>
      <c r="J22" s="23">
        <v>438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502</v>
      </c>
      <c r="G23" s="17">
        <v>63</v>
      </c>
      <c r="H23" s="20">
        <v>435</v>
      </c>
      <c r="I23" s="20">
        <v>4</v>
      </c>
      <c r="J23" s="23">
        <v>439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463</v>
      </c>
      <c r="G24" s="17">
        <v>25</v>
      </c>
      <c r="H24" s="20">
        <v>438</v>
      </c>
      <c r="I24" s="20">
        <v>0</v>
      </c>
      <c r="J24" s="23">
        <v>438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486</v>
      </c>
      <c r="G25" s="17">
        <v>48</v>
      </c>
      <c r="H25" s="20">
        <v>435</v>
      </c>
      <c r="I25" s="20">
        <v>3</v>
      </c>
      <c r="J25" s="23">
        <v>438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491</v>
      </c>
      <c r="G26" s="17">
        <v>53</v>
      </c>
      <c r="H26" s="20">
        <v>429</v>
      </c>
      <c r="I26" s="20">
        <v>9</v>
      </c>
      <c r="J26" s="23">
        <v>438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471</v>
      </c>
      <c r="G27" s="17">
        <v>33</v>
      </c>
      <c r="H27" s="20">
        <v>434</v>
      </c>
      <c r="I27" s="20">
        <v>4</v>
      </c>
      <c r="J27" s="23">
        <v>438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474</v>
      </c>
      <c r="G28" s="17">
        <v>36</v>
      </c>
      <c r="H28" s="20">
        <v>421</v>
      </c>
      <c r="I28" s="20">
        <v>17</v>
      </c>
      <c r="J28" s="23">
        <v>438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473</v>
      </c>
      <c r="G29" s="17">
        <v>35</v>
      </c>
      <c r="H29" s="20">
        <v>432</v>
      </c>
      <c r="I29" s="20">
        <v>6</v>
      </c>
      <c r="J29" s="23">
        <v>438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438</v>
      </c>
      <c r="G30" s="17">
        <v>0</v>
      </c>
      <c r="H30" s="20">
        <v>0</v>
      </c>
      <c r="I30" s="20">
        <v>438</v>
      </c>
      <c r="J30" s="23">
        <v>438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488</v>
      </c>
      <c r="G31" s="17">
        <v>50</v>
      </c>
      <c r="H31" s="20">
        <v>436</v>
      </c>
      <c r="I31" s="20">
        <v>2</v>
      </c>
      <c r="J31" s="23">
        <v>438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438</v>
      </c>
      <c r="G32" s="17">
        <v>0</v>
      </c>
      <c r="H32" s="20">
        <v>302</v>
      </c>
      <c r="I32" s="20">
        <v>136</v>
      </c>
      <c r="J32" s="23">
        <v>438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678</v>
      </c>
      <c r="G33" s="17">
        <v>240</v>
      </c>
      <c r="H33" s="20">
        <v>429</v>
      </c>
      <c r="I33" s="20">
        <v>9</v>
      </c>
      <c r="J33" s="23">
        <v>438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477</v>
      </c>
      <c r="G34" s="17">
        <v>39</v>
      </c>
      <c r="H34" s="20">
        <v>418</v>
      </c>
      <c r="I34" s="20">
        <v>20</v>
      </c>
      <c r="J34" s="23">
        <v>438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445</v>
      </c>
      <c r="G35" s="17">
        <v>7</v>
      </c>
      <c r="H35" s="20">
        <v>412</v>
      </c>
      <c r="I35" s="20">
        <v>26</v>
      </c>
      <c r="J35" s="23">
        <v>438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473</v>
      </c>
      <c r="G36" s="17">
        <v>35</v>
      </c>
      <c r="H36" s="20">
        <v>430</v>
      </c>
      <c r="I36" s="20">
        <v>8</v>
      </c>
      <c r="J36" s="23">
        <v>438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486</v>
      </c>
      <c r="G37" s="17">
        <v>48</v>
      </c>
      <c r="H37" s="20">
        <v>427</v>
      </c>
      <c r="I37" s="20">
        <v>11</v>
      </c>
      <c r="J37" s="23">
        <v>438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474</v>
      </c>
      <c r="G38" s="17">
        <v>36</v>
      </c>
      <c r="H38" s="20">
        <v>434</v>
      </c>
      <c r="I38" s="20">
        <v>4</v>
      </c>
      <c r="J38" s="23">
        <v>438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502</v>
      </c>
      <c r="G39" s="17">
        <v>64</v>
      </c>
      <c r="H39" s="20">
        <v>413</v>
      </c>
      <c r="I39" s="20">
        <v>25</v>
      </c>
      <c r="J39" s="23">
        <v>438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474</v>
      </c>
      <c r="G40" s="17">
        <v>36</v>
      </c>
      <c r="H40" s="20">
        <v>432</v>
      </c>
      <c r="I40" s="20">
        <v>6</v>
      </c>
      <c r="J40" s="23">
        <v>438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475</v>
      </c>
      <c r="G41" s="17">
        <v>37</v>
      </c>
      <c r="H41" s="20">
        <v>431</v>
      </c>
      <c r="I41" s="20">
        <v>7</v>
      </c>
      <c r="J41" s="23">
        <v>438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534</v>
      </c>
      <c r="G42" s="17">
        <v>97</v>
      </c>
      <c r="H42" s="20">
        <v>414</v>
      </c>
      <c r="I42" s="20">
        <v>23</v>
      </c>
      <c r="J42" s="23">
        <v>437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484</v>
      </c>
      <c r="G43" s="17">
        <v>46</v>
      </c>
      <c r="H43" s="20">
        <v>426</v>
      </c>
      <c r="I43" s="20">
        <v>12</v>
      </c>
      <c r="J43" s="23">
        <v>438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439</v>
      </c>
      <c r="G44" s="17">
        <v>1</v>
      </c>
      <c r="H44" s="20">
        <v>167</v>
      </c>
      <c r="I44" s="20">
        <v>271</v>
      </c>
      <c r="J44" s="23">
        <v>438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476</v>
      </c>
      <c r="G45" s="17">
        <v>38</v>
      </c>
      <c r="H45" s="20">
        <v>436</v>
      </c>
      <c r="I45" s="20">
        <v>2</v>
      </c>
      <c r="J45" s="23">
        <v>438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468</v>
      </c>
      <c r="G46" s="17">
        <v>30</v>
      </c>
      <c r="H46" s="20">
        <v>434</v>
      </c>
      <c r="I46" s="20">
        <v>4</v>
      </c>
      <c r="J46" s="23">
        <v>438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492</v>
      </c>
      <c r="G47" s="17">
        <v>54</v>
      </c>
      <c r="H47" s="20">
        <v>436</v>
      </c>
      <c r="I47" s="20">
        <v>2</v>
      </c>
      <c r="J47" s="23">
        <v>438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500</v>
      </c>
      <c r="G48" s="17">
        <v>62</v>
      </c>
      <c r="H48" s="20">
        <v>433</v>
      </c>
      <c r="I48" s="20">
        <v>5</v>
      </c>
      <c r="J48" s="23">
        <v>438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467</v>
      </c>
      <c r="G49" s="17">
        <v>29</v>
      </c>
      <c r="H49" s="20">
        <v>435</v>
      </c>
      <c r="I49" s="20">
        <v>3</v>
      </c>
      <c r="J49" s="23">
        <v>438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453</v>
      </c>
      <c r="G50" s="17">
        <v>15</v>
      </c>
      <c r="H50" s="20">
        <v>409</v>
      </c>
      <c r="I50" s="20">
        <v>29</v>
      </c>
      <c r="J50" s="23">
        <v>438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464</v>
      </c>
      <c r="G51" s="17">
        <v>26</v>
      </c>
      <c r="H51" s="20">
        <v>415</v>
      </c>
      <c r="I51" s="20">
        <v>23</v>
      </c>
      <c r="J51" s="23">
        <v>438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457</v>
      </c>
      <c r="G52" s="17">
        <v>19</v>
      </c>
      <c r="H52" s="20">
        <v>395</v>
      </c>
      <c r="I52" s="20">
        <v>43</v>
      </c>
      <c r="J52" s="23">
        <v>438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453</v>
      </c>
      <c r="G53" s="17">
        <v>15</v>
      </c>
      <c r="H53" s="20">
        <v>412</v>
      </c>
      <c r="I53" s="20">
        <v>26</v>
      </c>
      <c r="J53" s="23">
        <v>438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473</v>
      </c>
      <c r="G54" s="17">
        <v>35</v>
      </c>
      <c r="H54" s="20">
        <v>430</v>
      </c>
      <c r="I54" s="20">
        <v>8</v>
      </c>
      <c r="J54" s="23">
        <v>438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438</v>
      </c>
      <c r="G55" s="17">
        <v>0</v>
      </c>
      <c r="H55" s="20">
        <v>303</v>
      </c>
      <c r="I55" s="20">
        <v>135</v>
      </c>
      <c r="J55" s="23">
        <v>438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471</v>
      </c>
      <c r="G56" s="17">
        <v>33</v>
      </c>
      <c r="H56" s="20">
        <v>431</v>
      </c>
      <c r="I56" s="20">
        <v>7</v>
      </c>
      <c r="J56" s="23">
        <v>438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483</v>
      </c>
      <c r="G57" s="17">
        <v>45</v>
      </c>
      <c r="H57" s="20">
        <v>430</v>
      </c>
      <c r="I57" s="20">
        <v>8</v>
      </c>
      <c r="J57" s="23">
        <v>438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500</v>
      </c>
      <c r="G58" s="17">
        <v>61</v>
      </c>
      <c r="H58" s="20">
        <v>431</v>
      </c>
      <c r="I58" s="20">
        <v>8</v>
      </c>
      <c r="J58" s="23">
        <v>439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482</v>
      </c>
      <c r="G59" s="17">
        <v>44</v>
      </c>
      <c r="H59" s="20">
        <v>432</v>
      </c>
      <c r="I59" s="20">
        <v>6</v>
      </c>
      <c r="J59" s="23">
        <v>438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476</v>
      </c>
      <c r="G60" s="17">
        <v>38</v>
      </c>
      <c r="H60" s="20">
        <v>433</v>
      </c>
      <c r="I60" s="20">
        <v>5</v>
      </c>
      <c r="J60" s="23">
        <v>438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484</v>
      </c>
      <c r="G61" s="17">
        <v>46</v>
      </c>
      <c r="H61" s="20">
        <v>426</v>
      </c>
      <c r="I61" s="20">
        <v>12</v>
      </c>
      <c r="J61" s="23">
        <v>438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483</v>
      </c>
      <c r="G62" s="17">
        <v>38</v>
      </c>
      <c r="H62" s="20">
        <v>442</v>
      </c>
      <c r="I62" s="20">
        <v>3</v>
      </c>
      <c r="J62" s="23">
        <v>445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445</v>
      </c>
      <c r="G63" s="17">
        <v>7</v>
      </c>
      <c r="H63" s="20">
        <v>346</v>
      </c>
      <c r="I63" s="20">
        <v>92</v>
      </c>
      <c r="J63" s="23">
        <v>438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438</v>
      </c>
      <c r="G64" s="17">
        <v>0</v>
      </c>
      <c r="H64" s="20">
        <v>243</v>
      </c>
      <c r="I64" s="20">
        <v>195</v>
      </c>
      <c r="J64" s="23">
        <v>438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479</v>
      </c>
      <c r="G65" s="17">
        <v>41</v>
      </c>
      <c r="H65" s="20">
        <v>421</v>
      </c>
      <c r="I65" s="20">
        <v>17</v>
      </c>
      <c r="J65" s="23">
        <v>438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481</v>
      </c>
      <c r="G66" s="17">
        <v>43</v>
      </c>
      <c r="H66" s="20">
        <v>419</v>
      </c>
      <c r="I66" s="20">
        <v>19</v>
      </c>
      <c r="J66" s="23">
        <v>438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242</v>
      </c>
      <c r="G67" s="17">
        <v>18</v>
      </c>
      <c r="H67" s="20">
        <v>219</v>
      </c>
      <c r="I67" s="20">
        <v>5</v>
      </c>
      <c r="J67" s="23">
        <v>224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482</v>
      </c>
      <c r="G68" s="17">
        <v>44</v>
      </c>
      <c r="H68" s="20">
        <v>427</v>
      </c>
      <c r="I68" s="20">
        <v>11</v>
      </c>
      <c r="J68" s="23">
        <v>438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468</v>
      </c>
      <c r="G69" s="17">
        <v>30</v>
      </c>
      <c r="H69" s="20">
        <v>429</v>
      </c>
      <c r="I69" s="20">
        <v>9</v>
      </c>
      <c r="J69" s="23">
        <v>438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466</v>
      </c>
      <c r="G70" s="17">
        <v>28</v>
      </c>
      <c r="H70" s="20">
        <v>424</v>
      </c>
      <c r="I70" s="20">
        <v>14</v>
      </c>
      <c r="J70" s="23">
        <v>438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482</v>
      </c>
      <c r="G71" s="17">
        <v>44</v>
      </c>
      <c r="H71" s="20">
        <v>431</v>
      </c>
      <c r="I71" s="20">
        <v>7</v>
      </c>
      <c r="J71" s="23">
        <v>438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496</v>
      </c>
      <c r="G72" s="17">
        <v>58</v>
      </c>
      <c r="H72" s="20">
        <v>434</v>
      </c>
      <c r="I72" s="20">
        <v>4</v>
      </c>
      <c r="J72" s="23">
        <v>438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463</v>
      </c>
      <c r="G73" s="17">
        <v>25</v>
      </c>
      <c r="H73" s="20">
        <v>424</v>
      </c>
      <c r="I73" s="20">
        <v>14</v>
      </c>
      <c r="J73" s="23">
        <v>438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510</v>
      </c>
      <c r="G74" s="17">
        <v>72</v>
      </c>
      <c r="H74" s="20">
        <v>421</v>
      </c>
      <c r="I74" s="20">
        <v>17</v>
      </c>
      <c r="J74" s="23">
        <v>438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465</v>
      </c>
      <c r="G75" s="17">
        <v>27</v>
      </c>
      <c r="H75" s="20">
        <v>435</v>
      </c>
      <c r="I75" s="20">
        <v>3</v>
      </c>
      <c r="J75" s="23">
        <v>438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458</v>
      </c>
      <c r="G76" s="18">
        <v>31</v>
      </c>
      <c r="H76" s="21">
        <v>420</v>
      </c>
      <c r="I76" s="21">
        <v>7</v>
      </c>
      <c r="J76" s="24">
        <v>427</v>
      </c>
      <c r="K76" s="4"/>
    </row>
    <row r="77" spans="1:11">
      <c r="F77" s="11">
        <f>SUM(F4:F76)</f>
        <v>33695</v>
      </c>
      <c r="G77" s="19">
        <f>SUM(G4:G76)</f>
        <v>2813</v>
      </c>
      <c r="H77" s="22">
        <f>SUM(H4:H76)</f>
        <v>28366</v>
      </c>
      <c r="I77" s="22">
        <f>SUM(I4:I76)</f>
        <v>2516</v>
      </c>
      <c r="J77" s="25">
        <f>SUM(J4:J76)</f>
        <v>30882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3739</v>
      </c>
      <c r="G4" s="17">
        <v>464</v>
      </c>
      <c r="H4" s="20">
        <v>3252</v>
      </c>
      <c r="I4" s="20">
        <v>23</v>
      </c>
      <c r="J4" s="23">
        <v>3275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3506</v>
      </c>
      <c r="G5" s="17">
        <v>231</v>
      </c>
      <c r="H5" s="20">
        <v>3264</v>
      </c>
      <c r="I5" s="20">
        <v>11</v>
      </c>
      <c r="J5" s="23">
        <v>3275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2807</v>
      </c>
      <c r="G6" s="17">
        <v>146</v>
      </c>
      <c r="H6" s="20">
        <v>2589</v>
      </c>
      <c r="I6" s="20">
        <v>72</v>
      </c>
      <c r="J6" s="23">
        <v>2661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3597</v>
      </c>
      <c r="G7" s="17">
        <v>323</v>
      </c>
      <c r="H7" s="20">
        <v>3260</v>
      </c>
      <c r="I7" s="20">
        <v>14</v>
      </c>
      <c r="J7" s="23">
        <v>3274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3545</v>
      </c>
      <c r="G8" s="18">
        <v>271</v>
      </c>
      <c r="H8" s="21">
        <v>3262</v>
      </c>
      <c r="I8" s="21">
        <v>12</v>
      </c>
      <c r="J8" s="24">
        <v>3274</v>
      </c>
      <c r="K8" s="4"/>
    </row>
    <row r="9" spans="1:11">
      <c r="F9" s="11">
        <f>SUM(F4:F8)</f>
        <v>17194</v>
      </c>
      <c r="G9" s="19">
        <f>SUM(G4:G8)</f>
        <v>1435</v>
      </c>
      <c r="H9" s="22">
        <f>SUM(H4:H8)</f>
        <v>15627</v>
      </c>
      <c r="I9" s="22">
        <f>SUM(I4:I8)</f>
        <v>132</v>
      </c>
      <c r="J9" s="25">
        <f>SUM(J4:J8)</f>
        <v>15759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604</v>
      </c>
      <c r="G5" s="18">
        <v>1</v>
      </c>
      <c r="H5" s="21">
        <v>556</v>
      </c>
      <c r="I5" s="21">
        <v>47</v>
      </c>
      <c r="J5" s="24">
        <v>603</v>
      </c>
      <c r="K5" s="4"/>
    </row>
    <row r="6" spans="1:11">
      <c r="F6" s="11">
        <f>SUM(F4:F5)</f>
        <v>605</v>
      </c>
      <c r="G6" s="19">
        <f>SUM(G4:G5)</f>
        <v>1</v>
      </c>
      <c r="H6" s="22">
        <f>SUM(H4:H5)</f>
        <v>556</v>
      </c>
      <c r="I6" s="22">
        <f>SUM(I4:I5)</f>
        <v>48</v>
      </c>
      <c r="J6" s="25">
        <f>SUM(J4:J5)</f>
        <v>604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1015</v>
      </c>
      <c r="G4" s="17">
        <v>85</v>
      </c>
      <c r="H4" s="20">
        <v>923</v>
      </c>
      <c r="I4" s="20">
        <v>7</v>
      </c>
      <c r="J4" s="23">
        <v>930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1033</v>
      </c>
      <c r="G5" s="17">
        <v>103</v>
      </c>
      <c r="H5" s="20">
        <v>923</v>
      </c>
      <c r="I5" s="20">
        <v>7</v>
      </c>
      <c r="J5" s="23">
        <v>930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1055</v>
      </c>
      <c r="G6" s="17">
        <v>125</v>
      </c>
      <c r="H6" s="20">
        <v>925</v>
      </c>
      <c r="I6" s="20">
        <v>5</v>
      </c>
      <c r="J6" s="23">
        <v>930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1015</v>
      </c>
      <c r="G7" s="17">
        <v>85</v>
      </c>
      <c r="H7" s="20">
        <v>923</v>
      </c>
      <c r="I7" s="20">
        <v>7</v>
      </c>
      <c r="J7" s="23">
        <v>930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1059</v>
      </c>
      <c r="G8" s="17">
        <v>129</v>
      </c>
      <c r="H8" s="20">
        <v>923</v>
      </c>
      <c r="I8" s="20">
        <v>7</v>
      </c>
      <c r="J8" s="23">
        <v>930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1033</v>
      </c>
      <c r="G9" s="17">
        <v>103</v>
      </c>
      <c r="H9" s="20">
        <v>922</v>
      </c>
      <c r="I9" s="20">
        <v>8</v>
      </c>
      <c r="J9" s="23">
        <v>930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1026</v>
      </c>
      <c r="G10" s="17">
        <v>96</v>
      </c>
      <c r="H10" s="20">
        <v>923</v>
      </c>
      <c r="I10" s="20">
        <v>7</v>
      </c>
      <c r="J10" s="23">
        <v>930</v>
      </c>
      <c r="K10" s="4"/>
    </row>
    <row r="11" spans="1:11">
      <c r="B11" s="9" t="s">
        <v>29</v>
      </c>
      <c r="C11" s="5" t="s">
        <v>245</v>
      </c>
      <c r="D11" s="7">
        <v>386</v>
      </c>
      <c r="E11" s="7" t="s">
        <v>15</v>
      </c>
      <c r="F11" s="15">
        <v>192</v>
      </c>
      <c r="G11" s="17">
        <v>13</v>
      </c>
      <c r="H11" s="20">
        <v>172</v>
      </c>
      <c r="I11" s="20">
        <v>7</v>
      </c>
      <c r="J11" s="23">
        <v>179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1001</v>
      </c>
      <c r="G12" s="17">
        <v>72</v>
      </c>
      <c r="H12" s="20">
        <v>923</v>
      </c>
      <c r="I12" s="20">
        <v>6</v>
      </c>
      <c r="J12" s="23">
        <v>929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1038</v>
      </c>
      <c r="G13" s="17">
        <v>109</v>
      </c>
      <c r="H13" s="20">
        <v>918</v>
      </c>
      <c r="I13" s="20">
        <v>11</v>
      </c>
      <c r="J13" s="23">
        <v>929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1000</v>
      </c>
      <c r="G14" s="17">
        <v>71</v>
      </c>
      <c r="H14" s="20">
        <v>925</v>
      </c>
      <c r="I14" s="20">
        <v>4</v>
      </c>
      <c r="J14" s="23">
        <v>929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197</v>
      </c>
      <c r="G15" s="18">
        <v>18</v>
      </c>
      <c r="H15" s="21">
        <v>172</v>
      </c>
      <c r="I15" s="21">
        <v>7</v>
      </c>
      <c r="J15" s="24">
        <v>179</v>
      </c>
      <c r="K15" s="4"/>
    </row>
    <row r="16" spans="1:11">
      <c r="F16" s="11">
        <f>SUM(F4:F15)</f>
        <v>10664</v>
      </c>
      <c r="G16" s="19">
        <f>SUM(G4:G15)</f>
        <v>1009</v>
      </c>
      <c r="H16" s="22">
        <f>SUM(H4:H15)</f>
        <v>9572</v>
      </c>
      <c r="I16" s="22">
        <f>SUM(I4:I15)</f>
        <v>83</v>
      </c>
      <c r="J16" s="25">
        <f>SUM(J4:J15)</f>
        <v>9655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1484</v>
      </c>
      <c r="G4" s="17">
        <v>232</v>
      </c>
      <c r="H4" s="20">
        <v>1245</v>
      </c>
      <c r="I4" s="20">
        <v>7</v>
      </c>
      <c r="J4" s="23">
        <v>1252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1358</v>
      </c>
      <c r="G5" s="18">
        <v>106</v>
      </c>
      <c r="H5" s="21">
        <v>1242</v>
      </c>
      <c r="I5" s="21">
        <v>10</v>
      </c>
      <c r="J5" s="24">
        <v>1252</v>
      </c>
      <c r="K5" s="4"/>
    </row>
    <row r="6" spans="1:11">
      <c r="F6" s="11">
        <f>SUM(F4:F5)</f>
        <v>2842</v>
      </c>
      <c r="G6" s="19">
        <f>SUM(G4:G5)</f>
        <v>338</v>
      </c>
      <c r="H6" s="22">
        <f>SUM(H4:H5)</f>
        <v>2487</v>
      </c>
      <c r="I6" s="22">
        <f>SUM(I4:I5)</f>
        <v>17</v>
      </c>
      <c r="J6" s="25">
        <f>SUM(J4:J5)</f>
        <v>2504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102</v>
      </c>
      <c r="G4" s="17">
        <v>11</v>
      </c>
      <c r="H4" s="20">
        <v>88</v>
      </c>
      <c r="I4" s="20">
        <v>3</v>
      </c>
      <c r="J4" s="23">
        <v>91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419</v>
      </c>
      <c r="G5" s="17">
        <v>30</v>
      </c>
      <c r="H5" s="20">
        <v>316</v>
      </c>
      <c r="I5" s="20">
        <v>73</v>
      </c>
      <c r="J5" s="23">
        <v>389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96</v>
      </c>
      <c r="G6" s="17">
        <v>5</v>
      </c>
      <c r="H6" s="20">
        <v>90</v>
      </c>
      <c r="I6" s="20">
        <v>1</v>
      </c>
      <c r="J6" s="23">
        <v>91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419</v>
      </c>
      <c r="G7" s="17">
        <v>35</v>
      </c>
      <c r="H7" s="20">
        <v>379</v>
      </c>
      <c r="I7" s="20">
        <v>5</v>
      </c>
      <c r="J7" s="23">
        <v>384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441</v>
      </c>
      <c r="G8" s="17">
        <v>52</v>
      </c>
      <c r="H8" s="20">
        <v>384</v>
      </c>
      <c r="I8" s="20">
        <v>5</v>
      </c>
      <c r="J8" s="23">
        <v>389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450</v>
      </c>
      <c r="G9" s="17">
        <v>61</v>
      </c>
      <c r="H9" s="20">
        <v>382</v>
      </c>
      <c r="I9" s="20">
        <v>7</v>
      </c>
      <c r="J9" s="23">
        <v>389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429</v>
      </c>
      <c r="G10" s="17">
        <v>40</v>
      </c>
      <c r="H10" s="20">
        <v>384</v>
      </c>
      <c r="I10" s="20">
        <v>5</v>
      </c>
      <c r="J10" s="23">
        <v>389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389</v>
      </c>
      <c r="G11" s="17">
        <v>0</v>
      </c>
      <c r="H11" s="20">
        <v>96</v>
      </c>
      <c r="I11" s="20">
        <v>293</v>
      </c>
      <c r="J11" s="23">
        <v>389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446</v>
      </c>
      <c r="G12" s="17">
        <v>64</v>
      </c>
      <c r="H12" s="20">
        <v>380</v>
      </c>
      <c r="I12" s="20">
        <v>2</v>
      </c>
      <c r="J12" s="23">
        <v>382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448</v>
      </c>
      <c r="G13" s="17">
        <v>60</v>
      </c>
      <c r="H13" s="20">
        <v>326</v>
      </c>
      <c r="I13" s="20">
        <v>62</v>
      </c>
      <c r="J13" s="23">
        <v>388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444</v>
      </c>
      <c r="G14" s="17">
        <v>55</v>
      </c>
      <c r="H14" s="20">
        <v>388</v>
      </c>
      <c r="I14" s="20">
        <v>1</v>
      </c>
      <c r="J14" s="23">
        <v>389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436</v>
      </c>
      <c r="G15" s="17">
        <v>48</v>
      </c>
      <c r="H15" s="20">
        <v>377</v>
      </c>
      <c r="I15" s="20">
        <v>11</v>
      </c>
      <c r="J15" s="23">
        <v>388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435</v>
      </c>
      <c r="G16" s="17">
        <v>46</v>
      </c>
      <c r="H16" s="20">
        <v>361</v>
      </c>
      <c r="I16" s="20">
        <v>28</v>
      </c>
      <c r="J16" s="23">
        <v>389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435</v>
      </c>
      <c r="G17" s="17">
        <v>47</v>
      </c>
      <c r="H17" s="20">
        <v>371</v>
      </c>
      <c r="I17" s="20">
        <v>17</v>
      </c>
      <c r="J17" s="23">
        <v>388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389</v>
      </c>
      <c r="G18" s="17">
        <v>1</v>
      </c>
      <c r="H18" s="20">
        <v>1</v>
      </c>
      <c r="I18" s="20">
        <v>387</v>
      </c>
      <c r="J18" s="23">
        <v>388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388</v>
      </c>
      <c r="G19" s="17">
        <v>0</v>
      </c>
      <c r="H19" s="20">
        <v>124</v>
      </c>
      <c r="I19" s="20">
        <v>264</v>
      </c>
      <c r="J19" s="23">
        <v>388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400</v>
      </c>
      <c r="G20" s="17">
        <v>12</v>
      </c>
      <c r="H20" s="20">
        <v>105</v>
      </c>
      <c r="I20" s="20">
        <v>283</v>
      </c>
      <c r="J20" s="23">
        <v>388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443</v>
      </c>
      <c r="G21" s="17">
        <v>55</v>
      </c>
      <c r="H21" s="20">
        <v>368</v>
      </c>
      <c r="I21" s="20">
        <v>20</v>
      </c>
      <c r="J21" s="23">
        <v>388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395</v>
      </c>
      <c r="G22" s="17">
        <v>7</v>
      </c>
      <c r="H22" s="20">
        <v>280</v>
      </c>
      <c r="I22" s="20">
        <v>108</v>
      </c>
      <c r="J22" s="23">
        <v>388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434</v>
      </c>
      <c r="G23" s="18">
        <v>46</v>
      </c>
      <c r="H23" s="21">
        <v>385</v>
      </c>
      <c r="I23" s="21">
        <v>3</v>
      </c>
      <c r="J23" s="24">
        <v>388</v>
      </c>
      <c r="K23" s="4"/>
    </row>
    <row r="24" spans="1:11">
      <c r="F24" s="11">
        <f>SUM(F4:F23)</f>
        <v>7838</v>
      </c>
      <c r="G24" s="19">
        <f>SUM(G4:G23)</f>
        <v>675</v>
      </c>
      <c r="H24" s="22">
        <f>SUM(H4:H23)</f>
        <v>5585</v>
      </c>
      <c r="I24" s="22">
        <f>SUM(I4:I23)</f>
        <v>1578</v>
      </c>
      <c r="J24" s="25">
        <f>SUM(J4:J23)</f>
        <v>7163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437</v>
      </c>
      <c r="G4" s="17">
        <v>60</v>
      </c>
      <c r="H4" s="20">
        <v>377</v>
      </c>
      <c r="I4" s="20">
        <v>0</v>
      </c>
      <c r="J4" s="23">
        <v>377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398</v>
      </c>
      <c r="G5" s="17">
        <v>21</v>
      </c>
      <c r="H5" s="20">
        <v>341</v>
      </c>
      <c r="I5" s="20">
        <v>36</v>
      </c>
      <c r="J5" s="23">
        <v>377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410</v>
      </c>
      <c r="G6" s="17">
        <v>33</v>
      </c>
      <c r="H6" s="20">
        <v>360</v>
      </c>
      <c r="I6" s="20">
        <v>17</v>
      </c>
      <c r="J6" s="23">
        <v>377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403</v>
      </c>
      <c r="G7" s="17">
        <v>26</v>
      </c>
      <c r="H7" s="20">
        <v>351</v>
      </c>
      <c r="I7" s="20">
        <v>26</v>
      </c>
      <c r="J7" s="23">
        <v>377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454</v>
      </c>
      <c r="G8" s="17">
        <v>77</v>
      </c>
      <c r="H8" s="20">
        <v>31</v>
      </c>
      <c r="I8" s="20">
        <v>346</v>
      </c>
      <c r="J8" s="23">
        <v>377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202</v>
      </c>
      <c r="G9" s="17">
        <v>6</v>
      </c>
      <c r="H9" s="20">
        <v>194</v>
      </c>
      <c r="I9" s="20">
        <v>2</v>
      </c>
      <c r="J9" s="23">
        <v>196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398</v>
      </c>
      <c r="G10" s="17">
        <v>22</v>
      </c>
      <c r="H10" s="20">
        <v>376</v>
      </c>
      <c r="I10" s="20">
        <v>0</v>
      </c>
      <c r="J10" s="23">
        <v>376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402</v>
      </c>
      <c r="G11" s="17">
        <v>26</v>
      </c>
      <c r="H11" s="20">
        <v>359</v>
      </c>
      <c r="I11" s="20">
        <v>17</v>
      </c>
      <c r="J11" s="23">
        <v>376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376</v>
      </c>
      <c r="G12" s="17">
        <v>0</v>
      </c>
      <c r="H12" s="20">
        <v>0</v>
      </c>
      <c r="I12" s="20">
        <v>376</v>
      </c>
      <c r="J12" s="23">
        <v>376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409</v>
      </c>
      <c r="G13" s="18">
        <v>33</v>
      </c>
      <c r="H13" s="21">
        <v>375</v>
      </c>
      <c r="I13" s="21">
        <v>1</v>
      </c>
      <c r="J13" s="24">
        <v>376</v>
      </c>
      <c r="K13" s="4"/>
    </row>
    <row r="14" spans="1:11">
      <c r="F14" s="11">
        <f>SUM(F4:F13)</f>
        <v>3889</v>
      </c>
      <c r="G14" s="19">
        <f>SUM(G4:G13)</f>
        <v>304</v>
      </c>
      <c r="H14" s="22">
        <f>SUM(H4:H13)</f>
        <v>2764</v>
      </c>
      <c r="I14" s="22">
        <f>SUM(I4:I13)</f>
        <v>821</v>
      </c>
      <c r="J14" s="25">
        <f>SUM(J4:J13)</f>
        <v>3585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1232</v>
      </c>
      <c r="G4" s="17">
        <v>71</v>
      </c>
      <c r="H4" s="20">
        <v>1057</v>
      </c>
      <c r="I4" s="20">
        <v>104</v>
      </c>
      <c r="J4" s="23">
        <v>1161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1170</v>
      </c>
      <c r="G5" s="18">
        <v>9</v>
      </c>
      <c r="H5" s="21">
        <v>1074</v>
      </c>
      <c r="I5" s="21">
        <v>87</v>
      </c>
      <c r="J5" s="24">
        <v>1161</v>
      </c>
      <c r="K5" s="4"/>
    </row>
    <row r="6" spans="1:11">
      <c r="F6" s="11">
        <f>SUM(F4:F5)</f>
        <v>2402</v>
      </c>
      <c r="G6" s="19">
        <f>SUM(G4:G5)</f>
        <v>80</v>
      </c>
      <c r="H6" s="22">
        <f>SUM(H4:H5)</f>
        <v>2131</v>
      </c>
      <c r="I6" s="22">
        <f>SUM(I4:I5)</f>
        <v>191</v>
      </c>
      <c r="J6" s="25">
        <f>SUM(J4:J5)</f>
        <v>2322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188</v>
      </c>
      <c r="G4" s="17">
        <v>12</v>
      </c>
      <c r="H4" s="20">
        <v>176</v>
      </c>
      <c r="I4" s="20">
        <v>0</v>
      </c>
      <c r="J4" s="23">
        <v>176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193</v>
      </c>
      <c r="G5" s="17">
        <v>17</v>
      </c>
      <c r="H5" s="20">
        <v>175</v>
      </c>
      <c r="I5" s="20">
        <v>1</v>
      </c>
      <c r="J5" s="23">
        <v>176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176</v>
      </c>
      <c r="G6" s="17">
        <v>0</v>
      </c>
      <c r="H6" s="20">
        <v>56</v>
      </c>
      <c r="I6" s="20">
        <v>120</v>
      </c>
      <c r="J6" s="23">
        <v>176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193</v>
      </c>
      <c r="G7" s="17">
        <v>18</v>
      </c>
      <c r="H7" s="20">
        <v>175</v>
      </c>
      <c r="I7" s="20">
        <v>0</v>
      </c>
      <c r="J7" s="23">
        <v>175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188</v>
      </c>
      <c r="G8" s="18">
        <v>13</v>
      </c>
      <c r="H8" s="21">
        <v>161</v>
      </c>
      <c r="I8" s="21">
        <v>14</v>
      </c>
      <c r="J8" s="24">
        <v>175</v>
      </c>
      <c r="K8" s="4"/>
    </row>
    <row r="9" spans="1:11">
      <c r="F9" s="11">
        <f>SUM(F4:F8)</f>
        <v>938</v>
      </c>
      <c r="G9" s="19">
        <f>SUM(G4:G8)</f>
        <v>60</v>
      </c>
      <c r="H9" s="22">
        <f>SUM(H4:H8)</f>
        <v>743</v>
      </c>
      <c r="I9" s="22">
        <f>SUM(I4:I8)</f>
        <v>135</v>
      </c>
      <c r="J9" s="25">
        <f>SUM(J4:J8)</f>
        <v>878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1238</v>
      </c>
      <c r="G4" s="17">
        <v>131</v>
      </c>
      <c r="H4" s="20">
        <v>1105</v>
      </c>
      <c r="I4" s="20">
        <v>2</v>
      </c>
      <c r="J4" s="23">
        <v>1107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1181</v>
      </c>
      <c r="G5" s="18">
        <v>75</v>
      </c>
      <c r="H5" s="21">
        <v>1098</v>
      </c>
      <c r="I5" s="21">
        <v>8</v>
      </c>
      <c r="J5" s="24">
        <v>1106</v>
      </c>
      <c r="K5" s="4"/>
    </row>
    <row r="6" spans="1:11">
      <c r="F6" s="11">
        <f>SUM(F4:F5)</f>
        <v>2419</v>
      </c>
      <c r="G6" s="19">
        <f>SUM(G4:G5)</f>
        <v>206</v>
      </c>
      <c r="H6" s="22">
        <f>SUM(H4:H5)</f>
        <v>2203</v>
      </c>
      <c r="I6" s="22">
        <f>SUM(I4:I5)</f>
        <v>10</v>
      </c>
      <c r="J6" s="25">
        <f>SUM(J4:J5)</f>
        <v>2213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398</v>
      </c>
      <c r="G4" s="17">
        <v>31</v>
      </c>
      <c r="H4" s="20">
        <v>363</v>
      </c>
      <c r="I4" s="20">
        <v>4</v>
      </c>
      <c r="J4" s="23">
        <v>367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432</v>
      </c>
      <c r="G5" s="17">
        <v>65</v>
      </c>
      <c r="H5" s="20">
        <v>312</v>
      </c>
      <c r="I5" s="20">
        <v>55</v>
      </c>
      <c r="J5" s="23">
        <v>367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389</v>
      </c>
      <c r="G6" s="17">
        <v>22</v>
      </c>
      <c r="H6" s="20">
        <v>362</v>
      </c>
      <c r="I6" s="20">
        <v>5</v>
      </c>
      <c r="J6" s="23">
        <v>367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389</v>
      </c>
      <c r="G7" s="17">
        <v>23</v>
      </c>
      <c r="H7" s="20">
        <v>341</v>
      </c>
      <c r="I7" s="20">
        <v>25</v>
      </c>
      <c r="J7" s="23">
        <v>366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389</v>
      </c>
      <c r="G8" s="17">
        <v>23</v>
      </c>
      <c r="H8" s="20">
        <v>362</v>
      </c>
      <c r="I8" s="20">
        <v>4</v>
      </c>
      <c r="J8" s="23">
        <v>366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388</v>
      </c>
      <c r="G9" s="18">
        <v>22</v>
      </c>
      <c r="H9" s="21">
        <v>363</v>
      </c>
      <c r="I9" s="21">
        <v>3</v>
      </c>
      <c r="J9" s="24">
        <v>366</v>
      </c>
      <c r="K9" s="4"/>
    </row>
    <row r="10" spans="1:11">
      <c r="F10" s="11">
        <f>SUM(F4:F9)</f>
        <v>2385</v>
      </c>
      <c r="G10" s="19">
        <f>SUM(G4:G9)</f>
        <v>186</v>
      </c>
      <c r="H10" s="22">
        <f>SUM(H4:H9)</f>
        <v>2103</v>
      </c>
      <c r="I10" s="22">
        <f>SUM(I4:I9)</f>
        <v>96</v>
      </c>
      <c r="J10" s="25">
        <f>SUM(J4:J9)</f>
        <v>2199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257</v>
      </c>
      <c r="G4" s="17">
        <v>1</v>
      </c>
      <c r="H4" s="20">
        <v>68</v>
      </c>
      <c r="I4" s="20">
        <v>188</v>
      </c>
      <c r="J4" s="23">
        <v>256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291</v>
      </c>
      <c r="G5" s="17">
        <v>35</v>
      </c>
      <c r="H5" s="20">
        <v>255</v>
      </c>
      <c r="I5" s="20">
        <v>1</v>
      </c>
      <c r="J5" s="23">
        <v>256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290</v>
      </c>
      <c r="G6" s="17">
        <v>34</v>
      </c>
      <c r="H6" s="20">
        <v>245</v>
      </c>
      <c r="I6" s="20">
        <v>11</v>
      </c>
      <c r="J6" s="23">
        <v>256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259</v>
      </c>
      <c r="G7" s="17">
        <v>3</v>
      </c>
      <c r="H7" s="20">
        <v>62</v>
      </c>
      <c r="I7" s="20">
        <v>194</v>
      </c>
      <c r="J7" s="23">
        <v>256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270</v>
      </c>
      <c r="G8" s="18">
        <v>15</v>
      </c>
      <c r="H8" s="21">
        <v>247</v>
      </c>
      <c r="I8" s="21">
        <v>8</v>
      </c>
      <c r="J8" s="24">
        <v>255</v>
      </c>
      <c r="K8" s="4"/>
    </row>
    <row r="9" spans="1:11">
      <c r="F9" s="11">
        <f>SUM(F4:F8)</f>
        <v>1367</v>
      </c>
      <c r="G9" s="19">
        <f>SUM(G4:G8)</f>
        <v>88</v>
      </c>
      <c r="H9" s="22">
        <f>SUM(H4:H8)</f>
        <v>877</v>
      </c>
      <c r="I9" s="22">
        <f>SUM(I4:I8)</f>
        <v>402</v>
      </c>
      <c r="J9" s="25">
        <f>SUM(J4:J8)</f>
        <v>1279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849</v>
      </c>
      <c r="G4" s="17">
        <v>16</v>
      </c>
      <c r="H4" s="20">
        <v>782</v>
      </c>
      <c r="I4" s="20">
        <v>51</v>
      </c>
      <c r="J4" s="23">
        <v>833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917</v>
      </c>
      <c r="G5" s="17">
        <v>84</v>
      </c>
      <c r="H5" s="20">
        <v>816</v>
      </c>
      <c r="I5" s="20">
        <v>17</v>
      </c>
      <c r="J5" s="23">
        <v>833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869</v>
      </c>
      <c r="G6" s="17">
        <v>36</v>
      </c>
      <c r="H6" s="20">
        <v>823</v>
      </c>
      <c r="I6" s="20">
        <v>10</v>
      </c>
      <c r="J6" s="23">
        <v>833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886</v>
      </c>
      <c r="G7" s="17">
        <v>53</v>
      </c>
      <c r="H7" s="20">
        <v>826</v>
      </c>
      <c r="I7" s="20">
        <v>7</v>
      </c>
      <c r="J7" s="23">
        <v>833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881</v>
      </c>
      <c r="G8" s="17">
        <v>48</v>
      </c>
      <c r="H8" s="20">
        <v>827</v>
      </c>
      <c r="I8" s="20">
        <v>6</v>
      </c>
      <c r="J8" s="23">
        <v>833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1165</v>
      </c>
      <c r="G9" s="17">
        <v>332</v>
      </c>
      <c r="H9" s="20">
        <v>793</v>
      </c>
      <c r="I9" s="20">
        <v>40</v>
      </c>
      <c r="J9" s="23">
        <v>833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885</v>
      </c>
      <c r="G10" s="18">
        <v>52</v>
      </c>
      <c r="H10" s="21">
        <v>823</v>
      </c>
      <c r="I10" s="21">
        <v>10</v>
      </c>
      <c r="J10" s="24">
        <v>833</v>
      </c>
      <c r="K10" s="4"/>
    </row>
    <row r="11" spans="1:11">
      <c r="F11" s="11">
        <f>SUM(F4:F10)</f>
        <v>6452</v>
      </c>
      <c r="G11" s="19">
        <f>SUM(G4:G10)</f>
        <v>621</v>
      </c>
      <c r="H11" s="22">
        <f>SUM(H4:H10)</f>
        <v>5690</v>
      </c>
      <c r="I11" s="22">
        <f>SUM(I4:I10)</f>
        <v>141</v>
      </c>
      <c r="J11" s="25">
        <f>SUM(J4:J10)</f>
        <v>5831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315</v>
      </c>
      <c r="G4" s="17">
        <v>38</v>
      </c>
      <c r="H4" s="20">
        <v>270</v>
      </c>
      <c r="I4" s="20">
        <v>7</v>
      </c>
      <c r="J4" s="23">
        <v>277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290</v>
      </c>
      <c r="G5" s="17">
        <v>13</v>
      </c>
      <c r="H5" s="20">
        <v>266</v>
      </c>
      <c r="I5" s="20">
        <v>11</v>
      </c>
      <c r="J5" s="23">
        <v>277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278</v>
      </c>
      <c r="G6" s="17">
        <v>1</v>
      </c>
      <c r="H6" s="20">
        <v>248</v>
      </c>
      <c r="I6" s="20">
        <v>29</v>
      </c>
      <c r="J6" s="23">
        <v>277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288</v>
      </c>
      <c r="G7" s="17">
        <v>10</v>
      </c>
      <c r="H7" s="20">
        <v>261</v>
      </c>
      <c r="I7" s="20">
        <v>17</v>
      </c>
      <c r="J7" s="23">
        <v>278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304</v>
      </c>
      <c r="G8" s="17">
        <v>27</v>
      </c>
      <c r="H8" s="20">
        <v>263</v>
      </c>
      <c r="I8" s="20">
        <v>14</v>
      </c>
      <c r="J8" s="23">
        <v>277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277</v>
      </c>
      <c r="G9" s="17">
        <v>0</v>
      </c>
      <c r="H9" s="20">
        <v>252</v>
      </c>
      <c r="I9" s="20">
        <v>25</v>
      </c>
      <c r="J9" s="23">
        <v>277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295</v>
      </c>
      <c r="G10" s="17">
        <v>19</v>
      </c>
      <c r="H10" s="20">
        <v>275</v>
      </c>
      <c r="I10" s="20">
        <v>1</v>
      </c>
      <c r="J10" s="23">
        <v>276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290</v>
      </c>
      <c r="G11" s="17">
        <v>14</v>
      </c>
      <c r="H11" s="20">
        <v>270</v>
      </c>
      <c r="I11" s="20">
        <v>6</v>
      </c>
      <c r="J11" s="23">
        <v>276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289</v>
      </c>
      <c r="G12" s="17">
        <v>13</v>
      </c>
      <c r="H12" s="20">
        <v>275</v>
      </c>
      <c r="I12" s="20">
        <v>1</v>
      </c>
      <c r="J12" s="23">
        <v>276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290</v>
      </c>
      <c r="G13" s="18">
        <v>14</v>
      </c>
      <c r="H13" s="21">
        <v>261</v>
      </c>
      <c r="I13" s="21">
        <v>15</v>
      </c>
      <c r="J13" s="24">
        <v>276</v>
      </c>
      <c r="K13" s="4"/>
    </row>
    <row r="14" spans="1:11">
      <c r="F14" s="11">
        <f>SUM(F4:F13)</f>
        <v>2916</v>
      </c>
      <c r="G14" s="19">
        <f>SUM(G4:G13)</f>
        <v>149</v>
      </c>
      <c r="H14" s="22">
        <f>SUM(H4:H13)</f>
        <v>2641</v>
      </c>
      <c r="I14" s="22">
        <f>SUM(I4:I13)</f>
        <v>126</v>
      </c>
      <c r="J14" s="25">
        <f>SUM(J4:J13)</f>
        <v>2767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342</v>
      </c>
      <c r="G4" s="17">
        <v>10</v>
      </c>
      <c r="H4" s="20">
        <v>332</v>
      </c>
      <c r="I4" s="20">
        <v>0</v>
      </c>
      <c r="J4" s="23">
        <v>332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358</v>
      </c>
      <c r="G5" s="17">
        <v>26</v>
      </c>
      <c r="H5" s="20">
        <v>331</v>
      </c>
      <c r="I5" s="20">
        <v>1</v>
      </c>
      <c r="J5" s="23">
        <v>332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345</v>
      </c>
      <c r="G6" s="17">
        <v>13</v>
      </c>
      <c r="H6" s="20">
        <v>331</v>
      </c>
      <c r="I6" s="20">
        <v>1</v>
      </c>
      <c r="J6" s="23">
        <v>332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350</v>
      </c>
      <c r="G7" s="17">
        <v>18</v>
      </c>
      <c r="H7" s="20">
        <v>332</v>
      </c>
      <c r="I7" s="20">
        <v>0</v>
      </c>
      <c r="J7" s="23">
        <v>332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345</v>
      </c>
      <c r="G8" s="17">
        <v>13</v>
      </c>
      <c r="H8" s="20">
        <v>330</v>
      </c>
      <c r="I8" s="20">
        <v>2</v>
      </c>
      <c r="J8" s="23">
        <v>332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342</v>
      </c>
      <c r="G9" s="17">
        <v>10</v>
      </c>
      <c r="H9" s="20">
        <v>331</v>
      </c>
      <c r="I9" s="20">
        <v>1</v>
      </c>
      <c r="J9" s="23">
        <v>332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333</v>
      </c>
      <c r="G10" s="18">
        <v>1</v>
      </c>
      <c r="H10" s="21">
        <v>331</v>
      </c>
      <c r="I10" s="21">
        <v>1</v>
      </c>
      <c r="J10" s="24">
        <v>332</v>
      </c>
      <c r="K10" s="4"/>
    </row>
    <row r="11" spans="1:11">
      <c r="F11" s="11">
        <f>SUM(F4:F10)</f>
        <v>2415</v>
      </c>
      <c r="G11" s="19">
        <f>SUM(G4:G10)</f>
        <v>91</v>
      </c>
      <c r="H11" s="22">
        <f>SUM(H4:H10)</f>
        <v>2318</v>
      </c>
      <c r="I11" s="22">
        <f>SUM(I4:I10)</f>
        <v>6</v>
      </c>
      <c r="J11" s="25">
        <f>SUM(J4:J10)</f>
        <v>2324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740</v>
      </c>
      <c r="G4" s="17">
        <v>37</v>
      </c>
      <c r="H4" s="20">
        <v>696</v>
      </c>
      <c r="I4" s="20">
        <v>7</v>
      </c>
      <c r="J4" s="23">
        <v>703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714</v>
      </c>
      <c r="G5" s="17">
        <v>11</v>
      </c>
      <c r="H5" s="20">
        <v>498</v>
      </c>
      <c r="I5" s="20">
        <v>205</v>
      </c>
      <c r="J5" s="23">
        <v>703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747</v>
      </c>
      <c r="G6" s="17">
        <v>44</v>
      </c>
      <c r="H6" s="20">
        <v>698</v>
      </c>
      <c r="I6" s="20">
        <v>5</v>
      </c>
      <c r="J6" s="23">
        <v>703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727</v>
      </c>
      <c r="G7" s="17">
        <v>25</v>
      </c>
      <c r="H7" s="20">
        <v>695</v>
      </c>
      <c r="I7" s="20">
        <v>7</v>
      </c>
      <c r="J7" s="23">
        <v>702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710</v>
      </c>
      <c r="G8" s="17">
        <v>8</v>
      </c>
      <c r="H8" s="20">
        <v>280</v>
      </c>
      <c r="I8" s="20">
        <v>422</v>
      </c>
      <c r="J8" s="23">
        <v>702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741</v>
      </c>
      <c r="G9" s="17">
        <v>39</v>
      </c>
      <c r="H9" s="20">
        <v>678</v>
      </c>
      <c r="I9" s="20">
        <v>24</v>
      </c>
      <c r="J9" s="23">
        <v>702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717</v>
      </c>
      <c r="G10" s="18">
        <v>15</v>
      </c>
      <c r="H10" s="21">
        <v>666</v>
      </c>
      <c r="I10" s="21">
        <v>36</v>
      </c>
      <c r="J10" s="24">
        <v>702</v>
      </c>
      <c r="K10" s="4"/>
    </row>
    <row r="11" spans="1:11">
      <c r="F11" s="11">
        <f>SUM(F4:F10)</f>
        <v>5096</v>
      </c>
      <c r="G11" s="19">
        <f>SUM(G4:G10)</f>
        <v>179</v>
      </c>
      <c r="H11" s="22">
        <f>SUM(H4:H10)</f>
        <v>4211</v>
      </c>
      <c r="I11" s="22">
        <f>SUM(I4:I10)</f>
        <v>706</v>
      </c>
      <c r="J11" s="25">
        <f>SUM(J4:J10)</f>
        <v>4917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617</v>
      </c>
      <c r="G4" s="17">
        <v>41</v>
      </c>
      <c r="H4" s="20">
        <v>572</v>
      </c>
      <c r="I4" s="20">
        <v>4</v>
      </c>
      <c r="J4" s="23">
        <v>576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626</v>
      </c>
      <c r="G5" s="17">
        <v>55</v>
      </c>
      <c r="H5" s="20">
        <v>569</v>
      </c>
      <c r="I5" s="20">
        <v>2</v>
      </c>
      <c r="J5" s="23">
        <v>571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586</v>
      </c>
      <c r="G6" s="17">
        <v>11</v>
      </c>
      <c r="H6" s="20">
        <v>471</v>
      </c>
      <c r="I6" s="20">
        <v>104</v>
      </c>
      <c r="J6" s="23">
        <v>575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580</v>
      </c>
      <c r="G7" s="17">
        <v>5</v>
      </c>
      <c r="H7" s="20">
        <v>514</v>
      </c>
      <c r="I7" s="20">
        <v>61</v>
      </c>
      <c r="J7" s="23">
        <v>575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603</v>
      </c>
      <c r="G8" s="17">
        <v>28</v>
      </c>
      <c r="H8" s="20">
        <v>355</v>
      </c>
      <c r="I8" s="20">
        <v>220</v>
      </c>
      <c r="J8" s="23">
        <v>575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616</v>
      </c>
      <c r="G9" s="17">
        <v>41</v>
      </c>
      <c r="H9" s="20">
        <v>571</v>
      </c>
      <c r="I9" s="20">
        <v>4</v>
      </c>
      <c r="J9" s="23">
        <v>575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608</v>
      </c>
      <c r="G10" s="18">
        <v>33</v>
      </c>
      <c r="H10" s="21">
        <v>566</v>
      </c>
      <c r="I10" s="21">
        <v>9</v>
      </c>
      <c r="J10" s="24">
        <v>575</v>
      </c>
      <c r="K10" s="4"/>
    </row>
    <row r="11" spans="1:11">
      <c r="F11" s="11">
        <f>SUM(F4:F10)</f>
        <v>4236</v>
      </c>
      <c r="G11" s="19">
        <f>SUM(G4:G10)</f>
        <v>214</v>
      </c>
      <c r="H11" s="22">
        <f>SUM(H4:H10)</f>
        <v>3618</v>
      </c>
      <c r="I11" s="22">
        <f>SUM(I4:I10)</f>
        <v>404</v>
      </c>
      <c r="J11" s="25">
        <f>SUM(J4:J10)</f>
        <v>4022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468</v>
      </c>
      <c r="G4" s="17">
        <v>21</v>
      </c>
      <c r="H4" s="20">
        <v>442</v>
      </c>
      <c r="I4" s="20">
        <v>5</v>
      </c>
      <c r="J4" s="23">
        <v>447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471</v>
      </c>
      <c r="G6" s="17">
        <v>24</v>
      </c>
      <c r="H6" s="20">
        <v>440</v>
      </c>
      <c r="I6" s="20">
        <v>7</v>
      </c>
      <c r="J6" s="23">
        <v>447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488</v>
      </c>
      <c r="G7" s="17">
        <v>41</v>
      </c>
      <c r="H7" s="20">
        <v>408</v>
      </c>
      <c r="I7" s="20">
        <v>39</v>
      </c>
      <c r="J7" s="23">
        <v>447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476</v>
      </c>
      <c r="G8" s="17">
        <v>29</v>
      </c>
      <c r="H8" s="20">
        <v>436</v>
      </c>
      <c r="I8" s="20">
        <v>11</v>
      </c>
      <c r="J8" s="23">
        <v>447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89</v>
      </c>
      <c r="G9" s="17">
        <v>2</v>
      </c>
      <c r="H9" s="20">
        <v>82</v>
      </c>
      <c r="I9" s="20">
        <v>5</v>
      </c>
      <c r="J9" s="23">
        <v>87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538</v>
      </c>
      <c r="G10" s="17">
        <v>92</v>
      </c>
      <c r="H10" s="20">
        <v>424</v>
      </c>
      <c r="I10" s="20">
        <v>22</v>
      </c>
      <c r="J10" s="23">
        <v>446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458</v>
      </c>
      <c r="G12" s="18">
        <v>12</v>
      </c>
      <c r="H12" s="21">
        <v>439</v>
      </c>
      <c r="I12" s="21">
        <v>7</v>
      </c>
      <c r="J12" s="24">
        <v>446</v>
      </c>
      <c r="K12" s="4"/>
    </row>
    <row r="13" spans="1:11">
      <c r="F13" s="11">
        <f>SUM(F4:F12)</f>
        <v>3803</v>
      </c>
      <c r="G13" s="19">
        <f>SUM(G4:G12)</f>
        <v>271</v>
      </c>
      <c r="H13" s="22">
        <f>SUM(H4:H12)</f>
        <v>3434</v>
      </c>
      <c r="I13" s="22">
        <f>SUM(I4:I12)</f>
        <v>98</v>
      </c>
      <c r="J13" s="25">
        <f>SUM(J4:J12)</f>
        <v>3532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2896</v>
      </c>
      <c r="G4" s="17">
        <v>261</v>
      </c>
      <c r="H4" s="20">
        <v>2624</v>
      </c>
      <c r="I4" s="20">
        <v>11</v>
      </c>
      <c r="J4" s="23">
        <v>2635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2893</v>
      </c>
      <c r="G5" s="17">
        <v>258</v>
      </c>
      <c r="H5" s="20">
        <v>2597</v>
      </c>
      <c r="I5" s="20">
        <v>38</v>
      </c>
      <c r="J5" s="23">
        <v>2635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2650</v>
      </c>
      <c r="G6" s="17">
        <v>16</v>
      </c>
      <c r="H6" s="20">
        <v>2234</v>
      </c>
      <c r="I6" s="20">
        <v>400</v>
      </c>
      <c r="J6" s="23">
        <v>2634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2841</v>
      </c>
      <c r="G7" s="18">
        <v>207</v>
      </c>
      <c r="H7" s="21">
        <v>2594</v>
      </c>
      <c r="I7" s="21">
        <v>40</v>
      </c>
      <c r="J7" s="24">
        <v>2634</v>
      </c>
      <c r="K7" s="4"/>
    </row>
    <row r="8" spans="1:11">
      <c r="F8" s="11">
        <f>SUM(F4:F7)</f>
        <v>11280</v>
      </c>
      <c r="G8" s="19">
        <f>SUM(G4:G7)</f>
        <v>742</v>
      </c>
      <c r="H8" s="22">
        <f>SUM(H4:H7)</f>
        <v>10049</v>
      </c>
      <c r="I8" s="22">
        <f>SUM(I4:I7)</f>
        <v>489</v>
      </c>
      <c r="J8" s="25">
        <f>SUM(J4:J7)</f>
        <v>10538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1343</v>
      </c>
      <c r="G4" s="17">
        <v>70</v>
      </c>
      <c r="H4" s="20">
        <v>1251</v>
      </c>
      <c r="I4" s="20">
        <v>22</v>
      </c>
      <c r="J4" s="23">
        <v>1273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1370</v>
      </c>
      <c r="G5" s="17">
        <v>98</v>
      </c>
      <c r="H5" s="20">
        <v>1252</v>
      </c>
      <c r="I5" s="20">
        <v>20</v>
      </c>
      <c r="J5" s="23">
        <v>1272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1392</v>
      </c>
      <c r="G6" s="17">
        <v>120</v>
      </c>
      <c r="H6" s="20">
        <v>1256</v>
      </c>
      <c r="I6" s="20">
        <v>16</v>
      </c>
      <c r="J6" s="23">
        <v>1272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1383</v>
      </c>
      <c r="G7" s="18">
        <v>111</v>
      </c>
      <c r="H7" s="21">
        <v>1270</v>
      </c>
      <c r="I7" s="21">
        <v>2</v>
      </c>
      <c r="J7" s="24">
        <v>1272</v>
      </c>
      <c r="K7" s="4"/>
    </row>
    <row r="8" spans="1:11">
      <c r="F8" s="11">
        <f>SUM(F4:F7)</f>
        <v>5488</v>
      </c>
      <c r="G8" s="19">
        <f>SUM(G4:G7)</f>
        <v>399</v>
      </c>
      <c r="H8" s="22">
        <f>SUM(H4:H7)</f>
        <v>5029</v>
      </c>
      <c r="I8" s="22">
        <f>SUM(I4:I7)</f>
        <v>60</v>
      </c>
      <c r="J8" s="25">
        <f>SUM(J4:J7)</f>
        <v>5089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361</v>
      </c>
      <c r="G4" s="17">
        <v>35</v>
      </c>
      <c r="H4" s="20">
        <v>322</v>
      </c>
      <c r="I4" s="20">
        <v>4</v>
      </c>
      <c r="J4" s="23">
        <v>326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356</v>
      </c>
      <c r="G5" s="17">
        <v>30</v>
      </c>
      <c r="H5" s="20">
        <v>326</v>
      </c>
      <c r="I5" s="20">
        <v>0</v>
      </c>
      <c r="J5" s="23">
        <v>326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346</v>
      </c>
      <c r="G6" s="17">
        <v>20</v>
      </c>
      <c r="H6" s="20">
        <v>318</v>
      </c>
      <c r="I6" s="20">
        <v>8</v>
      </c>
      <c r="J6" s="23">
        <v>326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328</v>
      </c>
      <c r="G7" s="17">
        <v>2</v>
      </c>
      <c r="H7" s="20">
        <v>97</v>
      </c>
      <c r="I7" s="20">
        <v>229</v>
      </c>
      <c r="J7" s="23">
        <v>326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327</v>
      </c>
      <c r="G8" s="17">
        <v>1</v>
      </c>
      <c r="H8" s="20">
        <v>304</v>
      </c>
      <c r="I8" s="20">
        <v>22</v>
      </c>
      <c r="J8" s="23">
        <v>326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345</v>
      </c>
      <c r="G9" s="17">
        <v>19</v>
      </c>
      <c r="H9" s="20">
        <v>321</v>
      </c>
      <c r="I9" s="20">
        <v>5</v>
      </c>
      <c r="J9" s="23">
        <v>326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352</v>
      </c>
      <c r="G10" s="17">
        <v>27</v>
      </c>
      <c r="H10" s="20">
        <v>323</v>
      </c>
      <c r="I10" s="20">
        <v>2</v>
      </c>
      <c r="J10" s="23">
        <v>325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353</v>
      </c>
      <c r="G11" s="17">
        <v>27</v>
      </c>
      <c r="H11" s="20">
        <v>323</v>
      </c>
      <c r="I11" s="20">
        <v>3</v>
      </c>
      <c r="J11" s="23">
        <v>326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325</v>
      </c>
      <c r="G12" s="18">
        <v>0</v>
      </c>
      <c r="H12" s="21">
        <v>0</v>
      </c>
      <c r="I12" s="21">
        <v>325</v>
      </c>
      <c r="J12" s="24">
        <v>325</v>
      </c>
      <c r="K12" s="4"/>
    </row>
    <row r="13" spans="1:11">
      <c r="F13" s="11">
        <f>SUM(F4:F12)</f>
        <v>3093</v>
      </c>
      <c r="G13" s="19">
        <f>SUM(G4:G12)</f>
        <v>161</v>
      </c>
      <c r="H13" s="22">
        <f>SUM(H4:H12)</f>
        <v>2334</v>
      </c>
      <c r="I13" s="22">
        <f>SUM(I4:I12)</f>
        <v>598</v>
      </c>
      <c r="J13" s="25">
        <f>SUM(J4:J12)</f>
        <v>2932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1185</v>
      </c>
      <c r="G4" s="17">
        <v>90</v>
      </c>
      <c r="H4" s="20">
        <v>1092</v>
      </c>
      <c r="I4" s="20">
        <v>3</v>
      </c>
      <c r="J4" s="23">
        <v>1095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1111</v>
      </c>
      <c r="G5" s="17">
        <v>15</v>
      </c>
      <c r="H5" s="20">
        <v>1014</v>
      </c>
      <c r="I5" s="20">
        <v>82</v>
      </c>
      <c r="J5" s="23">
        <v>1096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1205</v>
      </c>
      <c r="G6" s="17">
        <v>110</v>
      </c>
      <c r="H6" s="20">
        <v>1091</v>
      </c>
      <c r="I6" s="20">
        <v>4</v>
      </c>
      <c r="J6" s="23">
        <v>1095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1129</v>
      </c>
      <c r="G7" s="17">
        <v>34</v>
      </c>
      <c r="H7" s="20">
        <v>1016</v>
      </c>
      <c r="I7" s="20">
        <v>79</v>
      </c>
      <c r="J7" s="23">
        <v>1095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1186</v>
      </c>
      <c r="G8" s="18">
        <v>91</v>
      </c>
      <c r="H8" s="21">
        <v>1037</v>
      </c>
      <c r="I8" s="21">
        <v>58</v>
      </c>
      <c r="J8" s="24">
        <v>1095</v>
      </c>
      <c r="K8" s="4"/>
    </row>
    <row r="9" spans="1:11">
      <c r="F9" s="11">
        <f>SUM(F4:F8)</f>
        <v>5816</v>
      </c>
      <c r="G9" s="19">
        <f>SUM(G4:G8)</f>
        <v>340</v>
      </c>
      <c r="H9" s="22">
        <f>SUM(H4:H8)</f>
        <v>5250</v>
      </c>
      <c r="I9" s="22">
        <f>SUM(I4:I8)</f>
        <v>226</v>
      </c>
      <c r="J9" s="25">
        <f>SUM(J4:J8)</f>
        <v>5476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1344</v>
      </c>
      <c r="G4" s="17">
        <v>144</v>
      </c>
      <c r="H4" s="20">
        <v>1187</v>
      </c>
      <c r="I4" s="20">
        <v>13</v>
      </c>
      <c r="J4" s="23">
        <v>1200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1286</v>
      </c>
      <c r="G5" s="17">
        <v>86</v>
      </c>
      <c r="H5" s="20">
        <v>532</v>
      </c>
      <c r="I5" s="20">
        <v>668</v>
      </c>
      <c r="J5" s="23">
        <v>1200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1394</v>
      </c>
      <c r="G6" s="17">
        <v>194</v>
      </c>
      <c r="H6" s="20">
        <v>1195</v>
      </c>
      <c r="I6" s="20">
        <v>5</v>
      </c>
      <c r="J6" s="23">
        <v>1200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1431</v>
      </c>
      <c r="G7" s="17">
        <v>232</v>
      </c>
      <c r="H7" s="20">
        <v>1187</v>
      </c>
      <c r="I7" s="20">
        <v>12</v>
      </c>
      <c r="J7" s="23">
        <v>1199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1377</v>
      </c>
      <c r="G8" s="17">
        <v>177</v>
      </c>
      <c r="H8" s="20">
        <v>1128</v>
      </c>
      <c r="I8" s="20">
        <v>72</v>
      </c>
      <c r="J8" s="23">
        <v>1200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1394</v>
      </c>
      <c r="G9" s="17">
        <v>194</v>
      </c>
      <c r="H9" s="20">
        <v>1198</v>
      </c>
      <c r="I9" s="20">
        <v>2</v>
      </c>
      <c r="J9" s="23">
        <v>1200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1427</v>
      </c>
      <c r="G10" s="17">
        <v>228</v>
      </c>
      <c r="H10" s="20">
        <v>1167</v>
      </c>
      <c r="I10" s="20">
        <v>32</v>
      </c>
      <c r="J10" s="23">
        <v>1199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1320</v>
      </c>
      <c r="G11" s="17">
        <v>121</v>
      </c>
      <c r="H11" s="20">
        <v>1196</v>
      </c>
      <c r="I11" s="20">
        <v>3</v>
      </c>
      <c r="J11" s="23">
        <v>1199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1466</v>
      </c>
      <c r="G12" s="17">
        <v>267</v>
      </c>
      <c r="H12" s="20">
        <v>1192</v>
      </c>
      <c r="I12" s="20">
        <v>7</v>
      </c>
      <c r="J12" s="23">
        <v>1199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1569</v>
      </c>
      <c r="G13" s="17">
        <v>372</v>
      </c>
      <c r="H13" s="20">
        <v>1194</v>
      </c>
      <c r="I13" s="20">
        <v>3</v>
      </c>
      <c r="J13" s="23">
        <v>1197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1366</v>
      </c>
      <c r="G14" s="18">
        <v>165</v>
      </c>
      <c r="H14" s="21">
        <v>1198</v>
      </c>
      <c r="I14" s="21">
        <v>3</v>
      </c>
      <c r="J14" s="24">
        <v>1201</v>
      </c>
      <c r="K14" s="4"/>
    </row>
    <row r="15" spans="1:11">
      <c r="F15" s="11">
        <f>SUM(F4:F14)</f>
        <v>15374</v>
      </c>
      <c r="G15" s="19">
        <f>SUM(G4:G14)</f>
        <v>2180</v>
      </c>
      <c r="H15" s="22">
        <f>SUM(H4:H14)</f>
        <v>12374</v>
      </c>
      <c r="I15" s="22">
        <f>SUM(I4:I14)</f>
        <v>820</v>
      </c>
      <c r="J15" s="25">
        <f>SUM(J4:J14)</f>
        <v>13194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844</v>
      </c>
      <c r="G4" s="17">
        <v>15</v>
      </c>
      <c r="H4" s="20">
        <v>757</v>
      </c>
      <c r="I4" s="20">
        <v>72</v>
      </c>
      <c r="J4" s="23">
        <v>829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863</v>
      </c>
      <c r="G5" s="17">
        <v>35</v>
      </c>
      <c r="H5" s="20">
        <v>828</v>
      </c>
      <c r="I5" s="20">
        <v>0</v>
      </c>
      <c r="J5" s="23">
        <v>828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888</v>
      </c>
      <c r="G6" s="17">
        <v>60</v>
      </c>
      <c r="H6" s="20">
        <v>827</v>
      </c>
      <c r="I6" s="20">
        <v>1</v>
      </c>
      <c r="J6" s="23">
        <v>828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860</v>
      </c>
      <c r="G7" s="17">
        <v>32</v>
      </c>
      <c r="H7" s="20">
        <v>828</v>
      </c>
      <c r="I7" s="20">
        <v>0</v>
      </c>
      <c r="J7" s="23">
        <v>828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357</v>
      </c>
      <c r="G8" s="18">
        <v>31</v>
      </c>
      <c r="H8" s="21">
        <v>323</v>
      </c>
      <c r="I8" s="21">
        <v>3</v>
      </c>
      <c r="J8" s="24">
        <v>326</v>
      </c>
      <c r="K8" s="4"/>
    </row>
    <row r="9" spans="1:11">
      <c r="F9" s="11">
        <f>SUM(F4:F8)</f>
        <v>3812</v>
      </c>
      <c r="G9" s="19">
        <f>SUM(G4:G8)</f>
        <v>173</v>
      </c>
      <c r="H9" s="22">
        <f>SUM(H4:H8)</f>
        <v>3563</v>
      </c>
      <c r="I9" s="22">
        <f>SUM(I4:I8)</f>
        <v>76</v>
      </c>
      <c r="J9" s="25">
        <f>SUM(J4:J8)</f>
        <v>3639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322</v>
      </c>
      <c r="G4" s="17">
        <v>23</v>
      </c>
      <c r="H4" s="20">
        <v>298</v>
      </c>
      <c r="I4" s="20">
        <v>1</v>
      </c>
      <c r="J4" s="23">
        <v>299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469</v>
      </c>
      <c r="G5" s="17">
        <v>20</v>
      </c>
      <c r="H5" s="20">
        <v>448</v>
      </c>
      <c r="I5" s="20">
        <v>1</v>
      </c>
      <c r="J5" s="23">
        <v>449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451</v>
      </c>
      <c r="G6" s="17">
        <v>2</v>
      </c>
      <c r="H6" s="20">
        <v>425</v>
      </c>
      <c r="I6" s="20">
        <v>24</v>
      </c>
      <c r="J6" s="23">
        <v>449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454</v>
      </c>
      <c r="G7" s="17">
        <v>6</v>
      </c>
      <c r="H7" s="20">
        <v>421</v>
      </c>
      <c r="I7" s="20">
        <v>27</v>
      </c>
      <c r="J7" s="23">
        <v>448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468</v>
      </c>
      <c r="G8" s="17">
        <v>19</v>
      </c>
      <c r="H8" s="20">
        <v>446</v>
      </c>
      <c r="I8" s="20">
        <v>3</v>
      </c>
      <c r="J8" s="23">
        <v>449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480</v>
      </c>
      <c r="G9" s="18">
        <v>32</v>
      </c>
      <c r="H9" s="21">
        <v>447</v>
      </c>
      <c r="I9" s="21">
        <v>1</v>
      </c>
      <c r="J9" s="24">
        <v>448</v>
      </c>
      <c r="K9" s="4"/>
    </row>
    <row r="10" spans="1:11">
      <c r="F10" s="11">
        <f>SUM(F4:F9)</f>
        <v>2644</v>
      </c>
      <c r="G10" s="19">
        <f>SUM(G4:G9)</f>
        <v>102</v>
      </c>
      <c r="H10" s="22">
        <f>SUM(H4:H9)</f>
        <v>2485</v>
      </c>
      <c r="I10" s="22">
        <f>SUM(I4:I9)</f>
        <v>57</v>
      </c>
      <c r="J10" s="25">
        <f>SUM(J4:J9)</f>
        <v>2542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2024-09-10T11:30:16+02:00</dcterms:created>
  <dcterms:modified xsi:type="dcterms:W3CDTF">2024-09-10T11:30:16+02:00</dcterms:modified>
  <dc:title>Izveštaj</dc:title>
  <dc:description>Imenovani izvršitelji za dati sud</dc:description>
  <dc:subject>Izveštaj po sudovima</dc:subject>
  <cp:keywords/>
  <cp:category>Excel-izvestaji</cp:category>
</cp:coreProperties>
</file>