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<sst xmlns="http://schemas.openxmlformats.org/spreadsheetml/2006/main" uniqueCount="361">
  <si>
    <t>Укупан број распоређених предмета за Виши суд у Београду од почетка расподеле 
 Извештај сачињен дана: 04.12.2024, 10:29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</si>
  <si>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</si>
  <si>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</si>
  <si>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</si>
  <si>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</si>
  <si>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</si>
  <si>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</si>
  <si>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</si>
  <si>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</si>
  <si>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</si>
  <si>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</si>
  <si>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</si>
  <si>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</si>
  <si>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</si>
  <si>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</si>
  <si>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</si>
  <si>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</si>
  <si>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</si>
  <si>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</si>
  <si>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</si>
  <si>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</si>
  <si>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</si>
  <si>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</si>
  <si>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</si>
  <si>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</si>
  <si>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</si>
  <si>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</si>
  <si>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</si>
  <si>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</si>
  <si>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</si>
  <si>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</si>
  <si>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</si>
  <si>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</si>
  <si>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</si>
  <si>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</si>
  <si>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</si>
  <si>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</si>
  <si>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</si>
  <si>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</si>
  <si>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</si>
  <si>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</si>
  <si>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</si>
  <si>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</si>
  <si>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</si>
  <si>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</si>
  <si>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</si>
  <si>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</si>
  <si>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</si>
  <si>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</si>
  <si>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</si>
  <si>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</si>
  <si>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</si>
  <si>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</si>
  <si>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</si>
  <si>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</si>
  <si>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</si>
  <si>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</si>
  <si>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</si>
  <si>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</si>
  <si>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</si>
  <si>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</si>
  <si>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</si>
  <si>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</si>
  <si>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</si>
  <si>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</si>
  <si>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</si>
  <si>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</si>
  <si>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</si>
  <si>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</si>
  <si>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</si>
  <si>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</si>
  <si>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</si>
  <si>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</si>
  <si>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</si>
  <si>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</si>
  <si>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</si>
  <si>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</si>
  <si>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</si>
  <si>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</si>
  <si>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</si>
  <si>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</si>
  <si>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</si>
  <si>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</si>
  <si>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</si>
  <si>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</si>
  <si>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</si>
  <si>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</si>
  <si>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</si>
  <si>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</si>
  <si>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</si>
  <si>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</si>
  <si>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</si>
  <si>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</si>
  <si>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</si>
  <si>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</si>
  <si>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</si>
  <si>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</si>
  <si>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</si>
  <si>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</si>
  <si>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</si>
  <si>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</si>
  <si>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</si>
  <si>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</si>
  <si>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</si>
  <si>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</si>
  <si>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</si>
  <si>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</si>
  <si>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</si>
  <si>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</si>
  <si>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</si>
  <si>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</si>
  <si>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</si>
  <si>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</si>
  <si>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</si>
  <si>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</si>
  <si>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</si>
  <si>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</si>
  <si>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</si>
  <si>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</si>
  <si>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</si>
  <si>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</si>
  <si>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</si>
  <si>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</si>
  <si>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</si>
  <si>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</si>
  <si>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</si>
  <si>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</si>
  <si>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</si>
  <si>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</si>
  <si>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</si>
  <si>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</si>
  <si>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</si>
  <si>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</si>
  <si>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</si>
  <si>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</si>
  <si>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</si>
  <si>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</si>
  <si>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</si>
  <si>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</si>
  <si>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</si>
  <si>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</si>
  <si>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</si>
  <si>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</si>
  <si>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</si>
  <si>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</si>
  <si>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</si>
  <si>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</si>
  <si>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</si>
  <si>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</si>
  <si>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</si>
  <si>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</si>
  <si>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</si>
  <si>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</si>
  <si>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</si>
  <si>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</si>
  <si>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</si>
  <si>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</si>
  <si>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</si>
  <si>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</si>
  <si>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</si>
  <si>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</si>
  <si>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</si>
  <si>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</si>
  <si>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</si>
  <si>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</si>
  <si>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</si>
  <si>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</si>
  <si>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04.12.2024, 10:30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</si>
  <si>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</si>
  <si>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</si>
  <si>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</si>
  <si>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</si>
  <si>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</si>
  <si>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</si>
  <si>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</si>
  <si>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04.12.2024, 10:30</t>
  </si>
  <si>
    <t>Александар Николић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</si>
  <si>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</si>
  <si>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</si>
  <si>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</si>
  <si>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04.12.2024, 10:30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</si>
  <si>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</si>
  <si>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</si>
  <si>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</si>
  <si>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</si>
  <si>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04.12.2024, 10:30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</si>
  <si>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</si>
  <si>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</si>
  <si>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</si>
  <si>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</si>
  <si>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</si>
  <si>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</si>
  <si>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</si>
  <si>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</si>
  <si>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</si>
  <si>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</si>
  <si>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04.12.2024, 10:30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</si>
  <si>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</si>
  <si>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</si>
  <si>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</si>
  <si>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</si>
  <si>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</si>
  <si>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Косовској Митровици од почетка расподеле 
 Извештај сачињен дана: 04.12.2024, 10:30</t>
  </si>
  <si>
    <t>Укупан број распоређених предмета за Виши суд у Крагујевцу од почетка расподеле 
 Извештај сачињен дана: 04.12.2024, 10:30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</si>
  <si>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</si>
  <si>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</si>
  <si>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</si>
  <si>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</si>
  <si>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</si>
  <si>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</si>
  <si>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</si>
  <si>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</si>
  <si>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</si>
  <si>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</si>
  <si>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</si>
  <si>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04.12.2024, 10:30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</si>
  <si>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</si>
  <si>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</si>
  <si>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</si>
  <si>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</si>
  <si>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</si>
  <si>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04.12.2024, 10:30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</si>
  <si>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</si>
  <si>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</si>
  <si>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</si>
  <si>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</si>
  <si>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</si>
  <si>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</si>
  <si>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</si>
  <si>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04.12.2024, 10:30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</si>
  <si>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</si>
  <si>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</si>
  <si>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</si>
  <si>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</si>
  <si>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</si>
  <si>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</si>
  <si>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04.12.2024, 10:30</t>
  </si>
  <si>
    <t>Ненад Милић</t>
  </si>
  <si>
    <t>Укупан број распоређених предмета за Виши суд у Нишу од почетка расподеле 
 Извештај сачињен дана: 04.12.2024, 10:30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</si>
  <si>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</si>
  <si>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</si>
  <si>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</si>
  <si>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</si>
  <si>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</si>
  <si>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</si>
  <si>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</si>
  <si>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</si>
  <si>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</si>
  <si>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</si>
  <si>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</si>
  <si>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</si>
  <si>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04.12.2024, 10:30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</si>
  <si>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</si>
  <si>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</si>
  <si>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04.12.2024, 10:30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</si>
  <si>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</si>
  <si>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</si>
  <si>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</si>
  <si>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</si>
  <si>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</si>
  <si>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</si>
  <si>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</si>
  <si>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</si>
  <si>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</si>
  <si>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</si>
  <si>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</si>
  <si>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</si>
  <si>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</si>
  <si>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</si>
  <si>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</si>
  <si>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</si>
  <si>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</si>
  <si>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</si>
  <si>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</si>
  <si>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</si>
  <si>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04.12.2024, 10:30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</si>
  <si>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</si>
  <si>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</si>
  <si>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</si>
  <si>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</si>
  <si>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</si>
  <si>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</si>
  <si>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</si>
  <si>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</si>
  <si>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</si>
  <si>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</si>
  <si>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</si>
  <si>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04.12.2024, 10:30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</si>
  <si>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</si>
  <si>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</si>
  <si>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04.12.2024, 10:30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</si>
  <si>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</si>
  <si>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</si>
  <si>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</si>
  <si>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</si>
  <si>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</si>
  <si>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04.12.2024, 10:30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</si>
  <si>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</si>
  <si>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</si>
  <si>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04.12.2024, 10:30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</si>
  <si>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</si>
  <si>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</si>
  <si>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</si>
  <si>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</si>
  <si>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</si>
  <si>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</si>
  <si>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04.12.2024, 10:30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</si>
  <si>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</si>
  <si>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</si>
  <si>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</si>
  <si>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</si>
  <si>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</si>
  <si>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</si>
  <si>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</si>
  <si>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</si>
  <si>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04.12.2024, 10:30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</si>
  <si>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</si>
  <si>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</si>
  <si>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</si>
  <si>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</si>
  <si>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</si>
  <si>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</si>
  <si>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</si>
  <si>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</si>
  <si>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</si>
  <si>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</si>
  <si>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04.12.2024, 10:31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</si>
  <si>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</si>
  <si>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</si>
  <si>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</si>
  <si>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</si>
  <si>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</si>
  <si>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</si>
  <si>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</si>
  <si>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04.12.2024, 10:31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</si>
  <si>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</si>
  <si>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</si>
  <si>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</si>
  <si>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</si>
  <si>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</si>
  <si>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</si>
  <si>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</si>
  <si>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04.12.2024, 10:31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</si>
  <si>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</si>
  <si>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</si>
  <si>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</si>
  <si>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</si>
  <si>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</si>
  <si>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</si>
  <si>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</si>
  <si>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04.12.2024, 10:31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</si>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</sst>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524</v>
      </c>
      <c r="G4" s="17">
        <v>52</v>
      </c>
      <c r="H4" s="20">
        <v>466</v>
      </c>
      <c r="I4" s="20">
        <v>6</v>
      </c>
      <c r="J4" s="23">
        <v>472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104</v>
      </c>
      <c r="G5" s="17">
        <v>6</v>
      </c>
      <c r="H5" s="20">
        <v>92</v>
      </c>
      <c r="I5" s="20">
        <v>6</v>
      </c>
      <c r="J5" s="23">
        <v>98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611</v>
      </c>
      <c r="G6" s="17">
        <v>141</v>
      </c>
      <c r="H6" s="20">
        <v>450</v>
      </c>
      <c r="I6" s="20">
        <v>20</v>
      </c>
      <c r="J6" s="23">
        <v>470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497</v>
      </c>
      <c r="G7" s="17">
        <v>34</v>
      </c>
      <c r="H7" s="20">
        <v>401</v>
      </c>
      <c r="I7" s="20">
        <v>62</v>
      </c>
      <c r="J7" s="23">
        <v>463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512</v>
      </c>
      <c r="G8" s="17">
        <v>42</v>
      </c>
      <c r="H8" s="20">
        <v>466</v>
      </c>
      <c r="I8" s="20">
        <v>4</v>
      </c>
      <c r="J8" s="23">
        <v>470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494</v>
      </c>
      <c r="G9" s="17">
        <v>24</v>
      </c>
      <c r="H9" s="20">
        <v>444</v>
      </c>
      <c r="I9" s="20">
        <v>26</v>
      </c>
      <c r="J9" s="23">
        <v>470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508</v>
      </c>
      <c r="G10" s="17">
        <v>38</v>
      </c>
      <c r="H10" s="20">
        <v>469</v>
      </c>
      <c r="I10" s="20">
        <v>1</v>
      </c>
      <c r="J10" s="23">
        <v>470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492</v>
      </c>
      <c r="G11" s="17">
        <v>22</v>
      </c>
      <c r="H11" s="20">
        <v>399</v>
      </c>
      <c r="I11" s="20">
        <v>71</v>
      </c>
      <c r="J11" s="23">
        <v>470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271</v>
      </c>
      <c r="G12" s="17">
        <v>15</v>
      </c>
      <c r="H12" s="20">
        <v>250</v>
      </c>
      <c r="I12" s="20">
        <v>6</v>
      </c>
      <c r="J12" s="23">
        <v>256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521</v>
      </c>
      <c r="G13" s="17">
        <v>51</v>
      </c>
      <c r="H13" s="20">
        <v>463</v>
      </c>
      <c r="I13" s="20">
        <v>7</v>
      </c>
      <c r="J13" s="23">
        <v>470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514</v>
      </c>
      <c r="G14" s="17">
        <v>43</v>
      </c>
      <c r="H14" s="20">
        <v>466</v>
      </c>
      <c r="I14" s="20">
        <v>5</v>
      </c>
      <c r="J14" s="23">
        <v>471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502</v>
      </c>
      <c r="G15" s="17">
        <v>31</v>
      </c>
      <c r="H15" s="20">
        <v>463</v>
      </c>
      <c r="I15" s="20">
        <v>8</v>
      </c>
      <c r="J15" s="23">
        <v>471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269</v>
      </c>
      <c r="G16" s="17">
        <v>13</v>
      </c>
      <c r="H16" s="20">
        <v>254</v>
      </c>
      <c r="I16" s="20">
        <v>2</v>
      </c>
      <c r="J16" s="23">
        <v>256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507</v>
      </c>
      <c r="G17" s="17">
        <v>37</v>
      </c>
      <c r="H17" s="20">
        <v>460</v>
      </c>
      <c r="I17" s="20">
        <v>10</v>
      </c>
      <c r="J17" s="23">
        <v>470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482</v>
      </c>
      <c r="G18" s="17">
        <v>24</v>
      </c>
      <c r="H18" s="20">
        <v>453</v>
      </c>
      <c r="I18" s="20">
        <v>5</v>
      </c>
      <c r="J18" s="23">
        <v>458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380</v>
      </c>
      <c r="G19" s="17">
        <v>18</v>
      </c>
      <c r="H19" s="20">
        <v>310</v>
      </c>
      <c r="I19" s="20">
        <v>52</v>
      </c>
      <c r="J19" s="23">
        <v>362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472</v>
      </c>
      <c r="G20" s="17">
        <v>2</v>
      </c>
      <c r="H20" s="20">
        <v>32</v>
      </c>
      <c r="I20" s="20">
        <v>438</v>
      </c>
      <c r="J20" s="23">
        <v>470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554</v>
      </c>
      <c r="G21" s="17">
        <v>84</v>
      </c>
      <c r="H21" s="20">
        <v>462</v>
      </c>
      <c r="I21" s="20">
        <v>8</v>
      </c>
      <c r="J21" s="23">
        <v>470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502</v>
      </c>
      <c r="G22" s="17">
        <v>32</v>
      </c>
      <c r="H22" s="20">
        <v>467</v>
      </c>
      <c r="I22" s="20">
        <v>3</v>
      </c>
      <c r="J22" s="23">
        <v>470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533</v>
      </c>
      <c r="G23" s="17">
        <v>63</v>
      </c>
      <c r="H23" s="20">
        <v>467</v>
      </c>
      <c r="I23" s="20">
        <v>3</v>
      </c>
      <c r="J23" s="23">
        <v>470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497</v>
      </c>
      <c r="G24" s="17">
        <v>27</v>
      </c>
      <c r="H24" s="20">
        <v>465</v>
      </c>
      <c r="I24" s="20">
        <v>5</v>
      </c>
      <c r="J24" s="23">
        <v>470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520</v>
      </c>
      <c r="G25" s="17">
        <v>50</v>
      </c>
      <c r="H25" s="20">
        <v>465</v>
      </c>
      <c r="I25" s="20">
        <v>5</v>
      </c>
      <c r="J25" s="23">
        <v>470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521</v>
      </c>
      <c r="G26" s="17">
        <v>51</v>
      </c>
      <c r="H26" s="20">
        <v>462</v>
      </c>
      <c r="I26" s="20">
        <v>8</v>
      </c>
      <c r="J26" s="23">
        <v>470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500</v>
      </c>
      <c r="G27" s="17">
        <v>30</v>
      </c>
      <c r="H27" s="20">
        <v>464</v>
      </c>
      <c r="I27" s="20">
        <v>6</v>
      </c>
      <c r="J27" s="23">
        <v>470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507</v>
      </c>
      <c r="G28" s="17">
        <v>37</v>
      </c>
      <c r="H28" s="20">
        <v>450</v>
      </c>
      <c r="I28" s="20">
        <v>20</v>
      </c>
      <c r="J28" s="23">
        <v>470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507</v>
      </c>
      <c r="G29" s="17">
        <v>37</v>
      </c>
      <c r="H29" s="20">
        <v>464</v>
      </c>
      <c r="I29" s="20">
        <v>6</v>
      </c>
      <c r="J29" s="23">
        <v>470</v>
      </c>
      <c r="K29" s="4"/>
    </row>
    <row r="30" spans="1:11">
      <c r="B30" s="10" t="s">
        <v>71</v>
      </c>
      <c r="C30" s="6" t="s">
        <v>72</v>
      </c>
      <c r="D30" s="8">
        <v>49</v>
      </c>
      <c r="E30" s="8" t="s">
        <v>23</v>
      </c>
      <c r="F30" s="15">
        <v>469</v>
      </c>
      <c r="G30" s="17">
        <v>0</v>
      </c>
      <c r="H30" s="20">
        <v>0</v>
      </c>
      <c r="I30" s="20">
        <v>469</v>
      </c>
      <c r="J30" s="23">
        <v>469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522</v>
      </c>
      <c r="G31" s="17">
        <v>53</v>
      </c>
      <c r="H31" s="20">
        <v>467</v>
      </c>
      <c r="I31" s="20">
        <v>2</v>
      </c>
      <c r="J31" s="23">
        <v>469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469</v>
      </c>
      <c r="G32" s="17">
        <v>0</v>
      </c>
      <c r="H32" s="20">
        <v>302</v>
      </c>
      <c r="I32" s="20">
        <v>167</v>
      </c>
      <c r="J32" s="23">
        <v>469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712</v>
      </c>
      <c r="G33" s="17">
        <v>243</v>
      </c>
      <c r="H33" s="20">
        <v>458</v>
      </c>
      <c r="I33" s="20">
        <v>11</v>
      </c>
      <c r="J33" s="23">
        <v>469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510</v>
      </c>
      <c r="G34" s="17">
        <v>41</v>
      </c>
      <c r="H34" s="20">
        <v>446</v>
      </c>
      <c r="I34" s="20">
        <v>23</v>
      </c>
      <c r="J34" s="23">
        <v>469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475</v>
      </c>
      <c r="G35" s="17">
        <v>6</v>
      </c>
      <c r="H35" s="20">
        <v>441</v>
      </c>
      <c r="I35" s="20">
        <v>28</v>
      </c>
      <c r="J35" s="23">
        <v>469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505</v>
      </c>
      <c r="G36" s="17">
        <v>36</v>
      </c>
      <c r="H36" s="20">
        <v>461</v>
      </c>
      <c r="I36" s="20">
        <v>8</v>
      </c>
      <c r="J36" s="23">
        <v>469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521</v>
      </c>
      <c r="G37" s="17">
        <v>50</v>
      </c>
      <c r="H37" s="20">
        <v>457</v>
      </c>
      <c r="I37" s="20">
        <v>14</v>
      </c>
      <c r="J37" s="23">
        <v>471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504</v>
      </c>
      <c r="G38" s="17">
        <v>35</v>
      </c>
      <c r="H38" s="20">
        <v>466</v>
      </c>
      <c r="I38" s="20">
        <v>3</v>
      </c>
      <c r="J38" s="23">
        <v>469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537</v>
      </c>
      <c r="G39" s="17">
        <v>68</v>
      </c>
      <c r="H39" s="20">
        <v>443</v>
      </c>
      <c r="I39" s="20">
        <v>26</v>
      </c>
      <c r="J39" s="23">
        <v>469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511</v>
      </c>
      <c r="G40" s="17">
        <v>42</v>
      </c>
      <c r="H40" s="20">
        <v>463</v>
      </c>
      <c r="I40" s="20">
        <v>6</v>
      </c>
      <c r="J40" s="23">
        <v>469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506</v>
      </c>
      <c r="G41" s="17">
        <v>36</v>
      </c>
      <c r="H41" s="20">
        <v>467</v>
      </c>
      <c r="I41" s="20">
        <v>3</v>
      </c>
      <c r="J41" s="23">
        <v>470</v>
      </c>
      <c r="K41" s="4"/>
    </row>
    <row r="42" spans="1:11">
      <c r="B42" s="10" t="s">
        <v>96</v>
      </c>
      <c r="C42" s="6" t="s">
        <v>97</v>
      </c>
      <c r="D42" s="8">
        <v>86</v>
      </c>
      <c r="E42" s="8" t="s">
        <v>18</v>
      </c>
      <c r="F42" s="15">
        <v>534</v>
      </c>
      <c r="G42" s="17">
        <v>97</v>
      </c>
      <c r="H42" s="20">
        <v>414</v>
      </c>
      <c r="I42" s="20">
        <v>23</v>
      </c>
      <c r="J42" s="23">
        <v>437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515</v>
      </c>
      <c r="G43" s="17">
        <v>46</v>
      </c>
      <c r="H43" s="20">
        <v>459</v>
      </c>
      <c r="I43" s="20">
        <v>10</v>
      </c>
      <c r="J43" s="23">
        <v>469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470</v>
      </c>
      <c r="G44" s="17">
        <v>1</v>
      </c>
      <c r="H44" s="20">
        <v>167</v>
      </c>
      <c r="I44" s="20">
        <v>302</v>
      </c>
      <c r="J44" s="23">
        <v>469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506</v>
      </c>
      <c r="G45" s="17">
        <v>37</v>
      </c>
      <c r="H45" s="20">
        <v>466</v>
      </c>
      <c r="I45" s="20">
        <v>3</v>
      </c>
      <c r="J45" s="23">
        <v>469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499</v>
      </c>
      <c r="G46" s="17">
        <v>30</v>
      </c>
      <c r="H46" s="20">
        <v>465</v>
      </c>
      <c r="I46" s="20">
        <v>4</v>
      </c>
      <c r="J46" s="23">
        <v>469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522</v>
      </c>
      <c r="G47" s="17">
        <v>53</v>
      </c>
      <c r="H47" s="20">
        <v>463</v>
      </c>
      <c r="I47" s="20">
        <v>6</v>
      </c>
      <c r="J47" s="23">
        <v>469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534</v>
      </c>
      <c r="G48" s="17">
        <v>64</v>
      </c>
      <c r="H48" s="20">
        <v>463</v>
      </c>
      <c r="I48" s="20">
        <v>7</v>
      </c>
      <c r="J48" s="23">
        <v>470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499</v>
      </c>
      <c r="G49" s="17">
        <v>30</v>
      </c>
      <c r="H49" s="20">
        <v>463</v>
      </c>
      <c r="I49" s="20">
        <v>6</v>
      </c>
      <c r="J49" s="23">
        <v>469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481</v>
      </c>
      <c r="G50" s="17">
        <v>12</v>
      </c>
      <c r="H50" s="20">
        <v>440</v>
      </c>
      <c r="I50" s="20">
        <v>29</v>
      </c>
      <c r="J50" s="23">
        <v>469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497</v>
      </c>
      <c r="G51" s="17">
        <v>28</v>
      </c>
      <c r="H51" s="20">
        <v>447</v>
      </c>
      <c r="I51" s="20">
        <v>22</v>
      </c>
      <c r="J51" s="23">
        <v>469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487</v>
      </c>
      <c r="G52" s="17">
        <v>18</v>
      </c>
      <c r="H52" s="20">
        <v>427</v>
      </c>
      <c r="I52" s="20">
        <v>42</v>
      </c>
      <c r="J52" s="23">
        <v>469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488</v>
      </c>
      <c r="G53" s="17">
        <v>19</v>
      </c>
      <c r="H53" s="20">
        <v>439</v>
      </c>
      <c r="I53" s="20">
        <v>30</v>
      </c>
      <c r="J53" s="23">
        <v>469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504</v>
      </c>
      <c r="G54" s="17">
        <v>34</v>
      </c>
      <c r="H54" s="20">
        <v>462</v>
      </c>
      <c r="I54" s="20">
        <v>8</v>
      </c>
      <c r="J54" s="23">
        <v>470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469</v>
      </c>
      <c r="G55" s="17">
        <v>0</v>
      </c>
      <c r="H55" s="20">
        <v>303</v>
      </c>
      <c r="I55" s="20">
        <v>166</v>
      </c>
      <c r="J55" s="23">
        <v>469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502</v>
      </c>
      <c r="G56" s="17">
        <v>33</v>
      </c>
      <c r="H56" s="20">
        <v>462</v>
      </c>
      <c r="I56" s="20">
        <v>7</v>
      </c>
      <c r="J56" s="23">
        <v>469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515</v>
      </c>
      <c r="G57" s="17">
        <v>46</v>
      </c>
      <c r="H57" s="20">
        <v>461</v>
      </c>
      <c r="I57" s="20">
        <v>8</v>
      </c>
      <c r="J57" s="23">
        <v>469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528</v>
      </c>
      <c r="G58" s="17">
        <v>59</v>
      </c>
      <c r="H58" s="20">
        <v>463</v>
      </c>
      <c r="I58" s="20">
        <v>6</v>
      </c>
      <c r="J58" s="23">
        <v>469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515</v>
      </c>
      <c r="G59" s="17">
        <v>45</v>
      </c>
      <c r="H59" s="20">
        <v>465</v>
      </c>
      <c r="I59" s="20">
        <v>5</v>
      </c>
      <c r="J59" s="23">
        <v>470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510</v>
      </c>
      <c r="G60" s="17">
        <v>41</v>
      </c>
      <c r="H60" s="20">
        <v>466</v>
      </c>
      <c r="I60" s="20">
        <v>3</v>
      </c>
      <c r="J60" s="23">
        <v>469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517</v>
      </c>
      <c r="G61" s="17">
        <v>48</v>
      </c>
      <c r="H61" s="20">
        <v>460</v>
      </c>
      <c r="I61" s="20">
        <v>9</v>
      </c>
      <c r="J61" s="23">
        <v>469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512</v>
      </c>
      <c r="G62" s="17">
        <v>43</v>
      </c>
      <c r="H62" s="20">
        <v>463</v>
      </c>
      <c r="I62" s="20">
        <v>6</v>
      </c>
      <c r="J62" s="23">
        <v>469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476</v>
      </c>
      <c r="G63" s="17">
        <v>7</v>
      </c>
      <c r="H63" s="20">
        <v>377</v>
      </c>
      <c r="I63" s="20">
        <v>92</v>
      </c>
      <c r="J63" s="23">
        <v>469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471</v>
      </c>
      <c r="G64" s="17">
        <v>2</v>
      </c>
      <c r="H64" s="20">
        <v>270</v>
      </c>
      <c r="I64" s="20">
        <v>199</v>
      </c>
      <c r="J64" s="23">
        <v>469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509</v>
      </c>
      <c r="G65" s="17">
        <v>40</v>
      </c>
      <c r="H65" s="20">
        <v>448</v>
      </c>
      <c r="I65" s="20">
        <v>21</v>
      </c>
      <c r="J65" s="23">
        <v>469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511</v>
      </c>
      <c r="G66" s="17">
        <v>42</v>
      </c>
      <c r="H66" s="20">
        <v>452</v>
      </c>
      <c r="I66" s="20">
        <v>17</v>
      </c>
      <c r="J66" s="23">
        <v>469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276</v>
      </c>
      <c r="G67" s="17">
        <v>21</v>
      </c>
      <c r="H67" s="20">
        <v>251</v>
      </c>
      <c r="I67" s="20">
        <v>4</v>
      </c>
      <c r="J67" s="23">
        <v>255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515</v>
      </c>
      <c r="G68" s="17">
        <v>46</v>
      </c>
      <c r="H68" s="20">
        <v>462</v>
      </c>
      <c r="I68" s="20">
        <v>7</v>
      </c>
      <c r="J68" s="23">
        <v>469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506</v>
      </c>
      <c r="G69" s="17">
        <v>37</v>
      </c>
      <c r="H69" s="20">
        <v>459</v>
      </c>
      <c r="I69" s="20">
        <v>10</v>
      </c>
      <c r="J69" s="23">
        <v>469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498</v>
      </c>
      <c r="G70" s="17">
        <v>29</v>
      </c>
      <c r="H70" s="20">
        <v>453</v>
      </c>
      <c r="I70" s="20">
        <v>16</v>
      </c>
      <c r="J70" s="23">
        <v>469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515</v>
      </c>
      <c r="G71" s="17">
        <v>46</v>
      </c>
      <c r="H71" s="20">
        <v>459</v>
      </c>
      <c r="I71" s="20">
        <v>10</v>
      </c>
      <c r="J71" s="23">
        <v>469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527</v>
      </c>
      <c r="G72" s="17">
        <v>58</v>
      </c>
      <c r="H72" s="20">
        <v>464</v>
      </c>
      <c r="I72" s="20">
        <v>5</v>
      </c>
      <c r="J72" s="23">
        <v>469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493</v>
      </c>
      <c r="G73" s="17">
        <v>24</v>
      </c>
      <c r="H73" s="20">
        <v>455</v>
      </c>
      <c r="I73" s="20">
        <v>14</v>
      </c>
      <c r="J73" s="23">
        <v>469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541</v>
      </c>
      <c r="G74" s="17">
        <v>72</v>
      </c>
      <c r="H74" s="20">
        <v>450</v>
      </c>
      <c r="I74" s="20">
        <v>19</v>
      </c>
      <c r="J74" s="23">
        <v>469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497</v>
      </c>
      <c r="G75" s="17">
        <v>28</v>
      </c>
      <c r="H75" s="20">
        <v>465</v>
      </c>
      <c r="I75" s="20">
        <v>4</v>
      </c>
      <c r="J75" s="23">
        <v>469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489</v>
      </c>
      <c r="G76" s="18">
        <v>31</v>
      </c>
      <c r="H76" s="21">
        <v>450</v>
      </c>
      <c r="I76" s="21">
        <v>8</v>
      </c>
      <c r="J76" s="24">
        <v>458</v>
      </c>
      <c r="K76" s="4"/>
    </row>
    <row r="77" spans="1:11">
      <c r="F77" s="11">
        <f>SUM(F4:F76)</f>
        <v>35970</v>
      </c>
      <c r="G77" s="19">
        <f>SUM(G4:G76)</f>
        <v>2881</v>
      </c>
      <c r="H77" s="22">
        <f>SUM(H4:H76)</f>
        <v>30408</v>
      </c>
      <c r="I77" s="22">
        <f>SUM(I4:I76)</f>
        <v>2681</v>
      </c>
      <c r="J77" s="25">
        <f>SUM(J4:J76)</f>
        <v>33089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379</v>
      </c>
      <c r="E4" s="7" t="s">
        <v>223</v>
      </c>
      <c r="F4" s="15">
        <v>345</v>
      </c>
      <c r="G4" s="17">
        <v>23</v>
      </c>
      <c r="H4" s="20">
        <v>322</v>
      </c>
      <c r="I4" s="20">
        <v>0</v>
      </c>
      <c r="J4" s="23">
        <v>322</v>
      </c>
      <c r="K4" s="4"/>
    </row>
    <row r="5" spans="1:11">
      <c r="B5" s="9" t="s">
        <v>13</v>
      </c>
      <c r="C5" s="5" t="s">
        <v>224</v>
      </c>
      <c r="D5" s="7">
        <v>158</v>
      </c>
      <c r="E5" s="7" t="s">
        <v>28</v>
      </c>
      <c r="F5" s="15">
        <v>495</v>
      </c>
      <c r="G5" s="17">
        <v>24</v>
      </c>
      <c r="H5" s="20">
        <v>470</v>
      </c>
      <c r="I5" s="20">
        <v>1</v>
      </c>
      <c r="J5" s="23">
        <v>471</v>
      </c>
      <c r="K5" s="4"/>
    </row>
    <row r="6" spans="1:11">
      <c r="B6" s="9" t="s">
        <v>16</v>
      </c>
      <c r="C6" s="5" t="s">
        <v>225</v>
      </c>
      <c r="D6" s="7">
        <v>228</v>
      </c>
      <c r="E6" s="7" t="s">
        <v>171</v>
      </c>
      <c r="F6" s="15">
        <v>473</v>
      </c>
      <c r="G6" s="17">
        <v>2</v>
      </c>
      <c r="H6" s="20">
        <v>443</v>
      </c>
      <c r="I6" s="20">
        <v>28</v>
      </c>
      <c r="J6" s="23">
        <v>471</v>
      </c>
      <c r="K6" s="4"/>
    </row>
    <row r="7" spans="1:11">
      <c r="B7" s="9" t="s">
        <v>19</v>
      </c>
      <c r="C7" s="5" t="s">
        <v>226</v>
      </c>
      <c r="D7" s="7">
        <v>133</v>
      </c>
      <c r="E7" s="7" t="s">
        <v>31</v>
      </c>
      <c r="F7" s="15">
        <v>477</v>
      </c>
      <c r="G7" s="17">
        <v>6</v>
      </c>
      <c r="H7" s="20">
        <v>442</v>
      </c>
      <c r="I7" s="20">
        <v>29</v>
      </c>
      <c r="J7" s="23">
        <v>471</v>
      </c>
      <c r="K7" s="4"/>
    </row>
    <row r="8" spans="1:11">
      <c r="B8" s="9" t="s">
        <v>21</v>
      </c>
      <c r="C8" s="5" t="s">
        <v>227</v>
      </c>
      <c r="D8" s="7">
        <v>159</v>
      </c>
      <c r="E8" s="7" t="s">
        <v>28</v>
      </c>
      <c r="F8" s="15">
        <v>491</v>
      </c>
      <c r="G8" s="17">
        <v>20</v>
      </c>
      <c r="H8" s="20">
        <v>467</v>
      </c>
      <c r="I8" s="20">
        <v>4</v>
      </c>
      <c r="J8" s="23">
        <v>471</v>
      </c>
      <c r="K8" s="4"/>
    </row>
    <row r="9" spans="1:11">
      <c r="B9" s="12" t="s">
        <v>24</v>
      </c>
      <c r="C9" s="13" t="s">
        <v>228</v>
      </c>
      <c r="D9" s="14">
        <v>315</v>
      </c>
      <c r="E9" s="14" t="s">
        <v>58</v>
      </c>
      <c r="F9" s="16">
        <v>504</v>
      </c>
      <c r="G9" s="18">
        <v>33</v>
      </c>
      <c r="H9" s="21">
        <v>468</v>
      </c>
      <c r="I9" s="21">
        <v>3</v>
      </c>
      <c r="J9" s="24">
        <v>471</v>
      </c>
      <c r="K9" s="4"/>
    </row>
    <row r="10" spans="1:11">
      <c r="F10" s="11">
        <f>SUM(F4:F9)</f>
        <v>2785</v>
      </c>
      <c r="G10" s="19">
        <f>SUM(G4:G9)</f>
        <v>108</v>
      </c>
      <c r="H10" s="22">
        <f>SUM(H4:H9)</f>
        <v>2612</v>
      </c>
      <c r="I10" s="22">
        <f>SUM(I4:I9)</f>
        <v>65</v>
      </c>
      <c r="J10" s="25">
        <f>SUM(J4:J9)</f>
        <v>2677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230</v>
      </c>
      <c r="D4" s="7">
        <v>160</v>
      </c>
      <c r="E4" s="7" t="s">
        <v>28</v>
      </c>
      <c r="F4" s="15">
        <v>3856</v>
      </c>
      <c r="G4" s="17">
        <v>489</v>
      </c>
      <c r="H4" s="20">
        <v>3340</v>
      </c>
      <c r="I4" s="20">
        <v>27</v>
      </c>
      <c r="J4" s="23">
        <v>3367</v>
      </c>
      <c r="K4" s="4"/>
    </row>
    <row r="5" spans="1:11">
      <c r="B5" s="9" t="s">
        <v>13</v>
      </c>
      <c r="C5" s="5" t="s">
        <v>231</v>
      </c>
      <c r="D5" s="7">
        <v>316</v>
      </c>
      <c r="E5" s="7" t="s">
        <v>58</v>
      </c>
      <c r="F5" s="15">
        <v>3600</v>
      </c>
      <c r="G5" s="17">
        <v>233</v>
      </c>
      <c r="H5" s="20">
        <v>3358</v>
      </c>
      <c r="I5" s="20">
        <v>9</v>
      </c>
      <c r="J5" s="23">
        <v>3367</v>
      </c>
      <c r="K5" s="4"/>
    </row>
    <row r="6" spans="1:11">
      <c r="B6" s="9" t="s">
        <v>16</v>
      </c>
      <c r="C6" s="5" t="s">
        <v>232</v>
      </c>
      <c r="D6" s="7">
        <v>345</v>
      </c>
      <c r="E6" s="7" t="s">
        <v>233</v>
      </c>
      <c r="F6" s="15">
        <v>2913</v>
      </c>
      <c r="G6" s="17">
        <v>161</v>
      </c>
      <c r="H6" s="20">
        <v>2682</v>
      </c>
      <c r="I6" s="20">
        <v>70</v>
      </c>
      <c r="J6" s="23">
        <v>2752</v>
      </c>
      <c r="K6" s="4"/>
    </row>
    <row r="7" spans="1:11">
      <c r="B7" s="9" t="s">
        <v>19</v>
      </c>
      <c r="C7" s="5" t="s">
        <v>234</v>
      </c>
      <c r="D7" s="7">
        <v>230</v>
      </c>
      <c r="E7" s="7" t="s">
        <v>171</v>
      </c>
      <c r="F7" s="15">
        <v>3690</v>
      </c>
      <c r="G7" s="17">
        <v>324</v>
      </c>
      <c r="H7" s="20">
        <v>3355</v>
      </c>
      <c r="I7" s="20">
        <v>11</v>
      </c>
      <c r="J7" s="23">
        <v>3366</v>
      </c>
      <c r="K7" s="4"/>
    </row>
    <row r="8" spans="1:11">
      <c r="B8" s="12" t="s">
        <v>21</v>
      </c>
      <c r="C8" s="13" t="s">
        <v>235</v>
      </c>
      <c r="D8" s="14">
        <v>317</v>
      </c>
      <c r="E8" s="14" t="s">
        <v>58</v>
      </c>
      <c r="F8" s="16">
        <v>3660</v>
      </c>
      <c r="G8" s="18">
        <v>294</v>
      </c>
      <c r="H8" s="21">
        <v>3349</v>
      </c>
      <c r="I8" s="21">
        <v>17</v>
      </c>
      <c r="J8" s="24">
        <v>3366</v>
      </c>
      <c r="K8" s="4"/>
    </row>
    <row r="9" spans="1:11">
      <c r="F9" s="11">
        <f>SUM(F4:F8)</f>
        <v>17719</v>
      </c>
      <c r="G9" s="19">
        <f>SUM(G4:G8)</f>
        <v>1501</v>
      </c>
      <c r="H9" s="22">
        <f>SUM(H4:H8)</f>
        <v>16084</v>
      </c>
      <c r="I9" s="22">
        <f>SUM(I4:I8)</f>
        <v>134</v>
      </c>
      <c r="J9" s="25">
        <f>SUM(J4:J8)</f>
        <v>16218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181</v>
      </c>
      <c r="D4" s="29">
        <v>284</v>
      </c>
      <c r="E4" s="29" t="s">
        <v>118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237</v>
      </c>
      <c r="D5" s="14">
        <v>331</v>
      </c>
      <c r="E5" s="14" t="s">
        <v>47</v>
      </c>
      <c r="F5" s="16">
        <v>638</v>
      </c>
      <c r="G5" s="18">
        <v>1</v>
      </c>
      <c r="H5" s="21">
        <v>588</v>
      </c>
      <c r="I5" s="21">
        <v>49</v>
      </c>
      <c r="J5" s="24">
        <v>637</v>
      </c>
      <c r="K5" s="4"/>
    </row>
    <row r="6" spans="1:11">
      <c r="F6" s="11">
        <f>SUM(F4:F5)</f>
        <v>639</v>
      </c>
      <c r="G6" s="19">
        <f>SUM(G4:G5)</f>
        <v>1</v>
      </c>
      <c r="H6" s="22">
        <f>SUM(H4:H5)</f>
        <v>588</v>
      </c>
      <c r="I6" s="22">
        <f>SUM(I4:I5)</f>
        <v>50</v>
      </c>
      <c r="J6" s="25">
        <f>SUM(J4:J5)</f>
        <v>638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239</v>
      </c>
      <c r="D4" s="7">
        <v>233</v>
      </c>
      <c r="E4" s="7" t="s">
        <v>171</v>
      </c>
      <c r="F4" s="15">
        <v>1072</v>
      </c>
      <c r="G4" s="17">
        <v>89</v>
      </c>
      <c r="H4" s="20">
        <v>977</v>
      </c>
      <c r="I4" s="20">
        <v>6</v>
      </c>
      <c r="J4" s="23">
        <v>983</v>
      </c>
      <c r="K4" s="4"/>
    </row>
    <row r="5" spans="1:11">
      <c r="B5" s="9" t="s">
        <v>13</v>
      </c>
      <c r="C5" s="5" t="s">
        <v>240</v>
      </c>
      <c r="D5" s="7">
        <v>163</v>
      </c>
      <c r="E5" s="7" t="s">
        <v>28</v>
      </c>
      <c r="F5" s="15">
        <v>1091</v>
      </c>
      <c r="G5" s="17">
        <v>108</v>
      </c>
      <c r="H5" s="20">
        <v>976</v>
      </c>
      <c r="I5" s="20">
        <v>7</v>
      </c>
      <c r="J5" s="23">
        <v>983</v>
      </c>
      <c r="K5" s="4"/>
    </row>
    <row r="6" spans="1:11">
      <c r="B6" s="9" t="s">
        <v>16</v>
      </c>
      <c r="C6" s="5" t="s">
        <v>241</v>
      </c>
      <c r="D6" s="7">
        <v>161</v>
      </c>
      <c r="E6" s="7" t="s">
        <v>28</v>
      </c>
      <c r="F6" s="15">
        <v>1107</v>
      </c>
      <c r="G6" s="17">
        <v>124</v>
      </c>
      <c r="H6" s="20">
        <v>979</v>
      </c>
      <c r="I6" s="20">
        <v>4</v>
      </c>
      <c r="J6" s="23">
        <v>983</v>
      </c>
      <c r="K6" s="4"/>
    </row>
    <row r="7" spans="1:11">
      <c r="B7" s="9" t="s">
        <v>19</v>
      </c>
      <c r="C7" s="5" t="s">
        <v>242</v>
      </c>
      <c r="D7" s="7">
        <v>25</v>
      </c>
      <c r="E7" s="7" t="s">
        <v>23</v>
      </c>
      <c r="F7" s="15">
        <v>1072</v>
      </c>
      <c r="G7" s="17">
        <v>89</v>
      </c>
      <c r="H7" s="20">
        <v>981</v>
      </c>
      <c r="I7" s="20">
        <v>2</v>
      </c>
      <c r="J7" s="23">
        <v>983</v>
      </c>
      <c r="K7" s="4"/>
    </row>
    <row r="8" spans="1:11">
      <c r="B8" s="9" t="s">
        <v>21</v>
      </c>
      <c r="C8" s="5" t="s">
        <v>243</v>
      </c>
      <c r="D8" s="7">
        <v>124</v>
      </c>
      <c r="E8" s="7" t="s">
        <v>31</v>
      </c>
      <c r="F8" s="15">
        <v>1126</v>
      </c>
      <c r="G8" s="17">
        <v>143</v>
      </c>
      <c r="H8" s="20">
        <v>977</v>
      </c>
      <c r="I8" s="20">
        <v>6</v>
      </c>
      <c r="J8" s="23">
        <v>983</v>
      </c>
      <c r="K8" s="4"/>
    </row>
    <row r="9" spans="1:11">
      <c r="B9" s="9" t="s">
        <v>24</v>
      </c>
      <c r="C9" s="5" t="s">
        <v>244</v>
      </c>
      <c r="D9" s="7">
        <v>319</v>
      </c>
      <c r="E9" s="7" t="s">
        <v>58</v>
      </c>
      <c r="F9" s="15">
        <v>1090</v>
      </c>
      <c r="G9" s="17">
        <v>108</v>
      </c>
      <c r="H9" s="20">
        <v>973</v>
      </c>
      <c r="I9" s="20">
        <v>9</v>
      </c>
      <c r="J9" s="23">
        <v>982</v>
      </c>
      <c r="K9" s="4"/>
    </row>
    <row r="10" spans="1:11">
      <c r="B10" s="9" t="s">
        <v>26</v>
      </c>
      <c r="C10" s="5" t="s">
        <v>245</v>
      </c>
      <c r="D10" s="7">
        <v>318</v>
      </c>
      <c r="E10" s="7" t="s">
        <v>58</v>
      </c>
      <c r="F10" s="15">
        <v>1082</v>
      </c>
      <c r="G10" s="17">
        <v>100</v>
      </c>
      <c r="H10" s="20">
        <v>975</v>
      </c>
      <c r="I10" s="20">
        <v>7</v>
      </c>
      <c r="J10" s="23">
        <v>982</v>
      </c>
      <c r="K10" s="4"/>
    </row>
    <row r="11" spans="1:11">
      <c r="B11" s="9" t="s">
        <v>29</v>
      </c>
      <c r="C11" s="5" t="s">
        <v>246</v>
      </c>
      <c r="D11" s="7">
        <v>386</v>
      </c>
      <c r="E11" s="7" t="s">
        <v>15</v>
      </c>
      <c r="F11" s="15">
        <v>249</v>
      </c>
      <c r="G11" s="17">
        <v>20</v>
      </c>
      <c r="H11" s="20">
        <v>227</v>
      </c>
      <c r="I11" s="20">
        <v>2</v>
      </c>
      <c r="J11" s="23">
        <v>229</v>
      </c>
      <c r="K11" s="4"/>
    </row>
    <row r="12" spans="1:11">
      <c r="B12" s="9" t="s">
        <v>32</v>
      </c>
      <c r="C12" s="5" t="s">
        <v>247</v>
      </c>
      <c r="D12" s="7">
        <v>164</v>
      </c>
      <c r="E12" s="7" t="s">
        <v>28</v>
      </c>
      <c r="F12" s="15">
        <v>1057</v>
      </c>
      <c r="G12" s="17">
        <v>75</v>
      </c>
      <c r="H12" s="20">
        <v>980</v>
      </c>
      <c r="I12" s="20">
        <v>2</v>
      </c>
      <c r="J12" s="23">
        <v>982</v>
      </c>
      <c r="K12" s="4"/>
    </row>
    <row r="13" spans="1:11">
      <c r="B13" s="9" t="s">
        <v>35</v>
      </c>
      <c r="C13" s="5" t="s">
        <v>248</v>
      </c>
      <c r="D13" s="7">
        <v>232</v>
      </c>
      <c r="E13" s="7" t="s">
        <v>171</v>
      </c>
      <c r="F13" s="15">
        <v>1103</v>
      </c>
      <c r="G13" s="17">
        <v>121</v>
      </c>
      <c r="H13" s="20">
        <v>975</v>
      </c>
      <c r="I13" s="20">
        <v>7</v>
      </c>
      <c r="J13" s="23">
        <v>982</v>
      </c>
      <c r="K13" s="4"/>
    </row>
    <row r="14" spans="1:11">
      <c r="B14" s="9" t="s">
        <v>37</v>
      </c>
      <c r="C14" s="5" t="s">
        <v>249</v>
      </c>
      <c r="D14" s="7">
        <v>162</v>
      </c>
      <c r="E14" s="7" t="s">
        <v>28</v>
      </c>
      <c r="F14" s="15">
        <v>1061</v>
      </c>
      <c r="G14" s="17">
        <v>79</v>
      </c>
      <c r="H14" s="20">
        <v>978</v>
      </c>
      <c r="I14" s="20">
        <v>4</v>
      </c>
      <c r="J14" s="23">
        <v>982</v>
      </c>
      <c r="K14" s="4"/>
    </row>
    <row r="15" spans="1:11">
      <c r="B15" s="12" t="s">
        <v>39</v>
      </c>
      <c r="C15" s="13" t="s">
        <v>250</v>
      </c>
      <c r="D15" s="14">
        <v>369</v>
      </c>
      <c r="E15" s="14" t="s">
        <v>15</v>
      </c>
      <c r="F15" s="16">
        <v>250</v>
      </c>
      <c r="G15" s="18">
        <v>21</v>
      </c>
      <c r="H15" s="21">
        <v>224</v>
      </c>
      <c r="I15" s="21">
        <v>5</v>
      </c>
      <c r="J15" s="24">
        <v>229</v>
      </c>
      <c r="K15" s="4"/>
    </row>
    <row r="16" spans="1:11">
      <c r="F16" s="11">
        <f>SUM(F4:F15)</f>
        <v>11360</v>
      </c>
      <c r="G16" s="19">
        <f>SUM(G4:G15)</f>
        <v>1077</v>
      </c>
      <c r="H16" s="22">
        <f>SUM(H4:H15)</f>
        <v>10222</v>
      </c>
      <c r="I16" s="22">
        <f>SUM(I4:I15)</f>
        <v>61</v>
      </c>
      <c r="J16" s="25">
        <f>SUM(J4:J15)</f>
        <v>10283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252</v>
      </c>
      <c r="D4" s="7">
        <v>235</v>
      </c>
      <c r="E4" s="7" t="s">
        <v>171</v>
      </c>
      <c r="F4" s="15">
        <v>1569</v>
      </c>
      <c r="G4" s="17">
        <v>246</v>
      </c>
      <c r="H4" s="20">
        <v>1318</v>
      </c>
      <c r="I4" s="20">
        <v>5</v>
      </c>
      <c r="J4" s="23">
        <v>1323</v>
      </c>
      <c r="K4" s="4"/>
    </row>
    <row r="5" spans="1:11">
      <c r="B5" s="12" t="s">
        <v>13</v>
      </c>
      <c r="C5" s="13" t="s">
        <v>253</v>
      </c>
      <c r="D5" s="14">
        <v>234</v>
      </c>
      <c r="E5" s="14" t="s">
        <v>171</v>
      </c>
      <c r="F5" s="16">
        <v>1443</v>
      </c>
      <c r="G5" s="18">
        <v>121</v>
      </c>
      <c r="H5" s="21">
        <v>1307</v>
      </c>
      <c r="I5" s="21">
        <v>15</v>
      </c>
      <c r="J5" s="24">
        <v>1322</v>
      </c>
      <c r="K5" s="4"/>
    </row>
    <row r="6" spans="1:11">
      <c r="F6" s="11">
        <f>SUM(F4:F5)</f>
        <v>3012</v>
      </c>
      <c r="G6" s="19">
        <f>SUM(G4:G5)</f>
        <v>367</v>
      </c>
      <c r="H6" s="22">
        <f>SUM(H4:H5)</f>
        <v>2625</v>
      </c>
      <c r="I6" s="22">
        <f>SUM(I4:I5)</f>
        <v>20</v>
      </c>
      <c r="J6" s="25">
        <f>SUM(J4:J5)</f>
        <v>2645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370</v>
      </c>
      <c r="E4" s="7" t="s">
        <v>15</v>
      </c>
      <c r="F4" s="15">
        <v>141</v>
      </c>
      <c r="G4" s="17">
        <v>13</v>
      </c>
      <c r="H4" s="20">
        <v>124</v>
      </c>
      <c r="I4" s="20">
        <v>4</v>
      </c>
      <c r="J4" s="23">
        <v>128</v>
      </c>
      <c r="K4" s="4"/>
    </row>
    <row r="5" spans="1:11">
      <c r="B5" s="9" t="s">
        <v>13</v>
      </c>
      <c r="C5" s="5" t="s">
        <v>256</v>
      </c>
      <c r="D5" s="7">
        <v>64</v>
      </c>
      <c r="E5" s="7" t="s">
        <v>12</v>
      </c>
      <c r="F5" s="15">
        <v>458</v>
      </c>
      <c r="G5" s="17">
        <v>32</v>
      </c>
      <c r="H5" s="20">
        <v>350</v>
      </c>
      <c r="I5" s="20">
        <v>76</v>
      </c>
      <c r="J5" s="23">
        <v>426</v>
      </c>
      <c r="K5" s="4"/>
    </row>
    <row r="6" spans="1:11">
      <c r="B6" s="9" t="s">
        <v>16</v>
      </c>
      <c r="C6" s="5" t="s">
        <v>257</v>
      </c>
      <c r="D6" s="7">
        <v>371</v>
      </c>
      <c r="E6" s="7" t="s">
        <v>15</v>
      </c>
      <c r="F6" s="15">
        <v>131</v>
      </c>
      <c r="G6" s="17">
        <v>4</v>
      </c>
      <c r="H6" s="20">
        <v>122</v>
      </c>
      <c r="I6" s="20">
        <v>5</v>
      </c>
      <c r="J6" s="23">
        <v>127</v>
      </c>
      <c r="K6" s="4"/>
    </row>
    <row r="7" spans="1:11">
      <c r="B7" s="9" t="s">
        <v>19</v>
      </c>
      <c r="C7" s="5" t="s">
        <v>258</v>
      </c>
      <c r="D7" s="7">
        <v>333</v>
      </c>
      <c r="E7" s="7" t="s">
        <v>47</v>
      </c>
      <c r="F7" s="15">
        <v>456</v>
      </c>
      <c r="G7" s="17">
        <v>37</v>
      </c>
      <c r="H7" s="20">
        <v>416</v>
      </c>
      <c r="I7" s="20">
        <v>3</v>
      </c>
      <c r="J7" s="23">
        <v>419</v>
      </c>
      <c r="K7" s="4"/>
    </row>
    <row r="8" spans="1:11">
      <c r="B8" s="9" t="s">
        <v>21</v>
      </c>
      <c r="C8" s="5" t="s">
        <v>259</v>
      </c>
      <c r="D8" s="7">
        <v>33</v>
      </c>
      <c r="E8" s="7" t="s">
        <v>23</v>
      </c>
      <c r="F8" s="15">
        <v>476</v>
      </c>
      <c r="G8" s="17">
        <v>51</v>
      </c>
      <c r="H8" s="20">
        <v>421</v>
      </c>
      <c r="I8" s="20">
        <v>4</v>
      </c>
      <c r="J8" s="23">
        <v>425</v>
      </c>
      <c r="K8" s="4"/>
    </row>
    <row r="9" spans="1:11">
      <c r="B9" s="9" t="s">
        <v>24</v>
      </c>
      <c r="C9" s="5" t="s">
        <v>260</v>
      </c>
      <c r="D9" s="7">
        <v>212</v>
      </c>
      <c r="E9" s="7" t="s">
        <v>195</v>
      </c>
      <c r="F9" s="15">
        <v>491</v>
      </c>
      <c r="G9" s="17">
        <v>66</v>
      </c>
      <c r="H9" s="20">
        <v>417</v>
      </c>
      <c r="I9" s="20">
        <v>8</v>
      </c>
      <c r="J9" s="23">
        <v>425</v>
      </c>
      <c r="K9" s="4"/>
    </row>
    <row r="10" spans="1:11">
      <c r="B10" s="9" t="s">
        <v>26</v>
      </c>
      <c r="C10" s="5" t="s">
        <v>261</v>
      </c>
      <c r="D10" s="7">
        <v>100</v>
      </c>
      <c r="E10" s="7" t="s">
        <v>18</v>
      </c>
      <c r="F10" s="15">
        <v>466</v>
      </c>
      <c r="G10" s="17">
        <v>41</v>
      </c>
      <c r="H10" s="20">
        <v>422</v>
      </c>
      <c r="I10" s="20">
        <v>3</v>
      </c>
      <c r="J10" s="23">
        <v>425</v>
      </c>
      <c r="K10" s="4"/>
    </row>
    <row r="11" spans="1:11">
      <c r="B11" s="9" t="s">
        <v>29</v>
      </c>
      <c r="C11" s="5" t="s">
        <v>262</v>
      </c>
      <c r="D11" s="7">
        <v>30</v>
      </c>
      <c r="E11" s="7" t="s">
        <v>23</v>
      </c>
      <c r="F11" s="15">
        <v>425</v>
      </c>
      <c r="G11" s="17">
        <v>0</v>
      </c>
      <c r="H11" s="20">
        <v>96</v>
      </c>
      <c r="I11" s="20">
        <v>329</v>
      </c>
      <c r="J11" s="23">
        <v>425</v>
      </c>
      <c r="K11" s="4"/>
    </row>
    <row r="12" spans="1:11">
      <c r="B12" s="9" t="s">
        <v>32</v>
      </c>
      <c r="C12" s="5" t="s">
        <v>263</v>
      </c>
      <c r="D12" s="7">
        <v>332</v>
      </c>
      <c r="E12" s="7" t="s">
        <v>47</v>
      </c>
      <c r="F12" s="15">
        <v>489</v>
      </c>
      <c r="G12" s="17">
        <v>70</v>
      </c>
      <c r="H12" s="20">
        <v>413</v>
      </c>
      <c r="I12" s="20">
        <v>6</v>
      </c>
      <c r="J12" s="23">
        <v>419</v>
      </c>
      <c r="K12" s="4"/>
    </row>
    <row r="13" spans="1:11">
      <c r="B13" s="9" t="s">
        <v>35</v>
      </c>
      <c r="C13" s="5" t="s">
        <v>264</v>
      </c>
      <c r="D13" s="7">
        <v>31</v>
      </c>
      <c r="E13" s="7" t="s">
        <v>23</v>
      </c>
      <c r="F13" s="15">
        <v>485</v>
      </c>
      <c r="G13" s="17">
        <v>60</v>
      </c>
      <c r="H13" s="20">
        <v>375</v>
      </c>
      <c r="I13" s="20">
        <v>50</v>
      </c>
      <c r="J13" s="23">
        <v>425</v>
      </c>
      <c r="K13" s="4"/>
    </row>
    <row r="14" spans="1:11">
      <c r="B14" s="9" t="s">
        <v>37</v>
      </c>
      <c r="C14" s="5" t="s">
        <v>265</v>
      </c>
      <c r="D14" s="7">
        <v>98</v>
      </c>
      <c r="E14" s="7" t="s">
        <v>18</v>
      </c>
      <c r="F14" s="15">
        <v>481</v>
      </c>
      <c r="G14" s="17">
        <v>56</v>
      </c>
      <c r="H14" s="20">
        <v>423</v>
      </c>
      <c r="I14" s="20">
        <v>2</v>
      </c>
      <c r="J14" s="23">
        <v>425</v>
      </c>
      <c r="K14" s="4"/>
    </row>
    <row r="15" spans="1:11">
      <c r="B15" s="9" t="s">
        <v>39</v>
      </c>
      <c r="C15" s="5" t="s">
        <v>266</v>
      </c>
      <c r="D15" s="7">
        <v>303</v>
      </c>
      <c r="E15" s="7" t="s">
        <v>18</v>
      </c>
      <c r="F15" s="15">
        <v>474</v>
      </c>
      <c r="G15" s="17">
        <v>49</v>
      </c>
      <c r="H15" s="20">
        <v>413</v>
      </c>
      <c r="I15" s="20">
        <v>12</v>
      </c>
      <c r="J15" s="23">
        <v>425</v>
      </c>
      <c r="K15" s="4"/>
    </row>
    <row r="16" spans="1:11">
      <c r="B16" s="9" t="s">
        <v>41</v>
      </c>
      <c r="C16" s="5" t="s">
        <v>267</v>
      </c>
      <c r="D16" s="7">
        <v>57</v>
      </c>
      <c r="E16" s="7" t="s">
        <v>23</v>
      </c>
      <c r="F16" s="15">
        <v>473</v>
      </c>
      <c r="G16" s="17">
        <v>48</v>
      </c>
      <c r="H16" s="20">
        <v>398</v>
      </c>
      <c r="I16" s="20">
        <v>27</v>
      </c>
      <c r="J16" s="23">
        <v>425</v>
      </c>
      <c r="K16" s="4"/>
    </row>
    <row r="17" spans="1:11">
      <c r="B17" s="9" t="s">
        <v>43</v>
      </c>
      <c r="C17" s="5" t="s">
        <v>268</v>
      </c>
      <c r="D17" s="7">
        <v>261</v>
      </c>
      <c r="E17" s="7" t="s">
        <v>31</v>
      </c>
      <c r="F17" s="15">
        <v>472</v>
      </c>
      <c r="G17" s="17">
        <v>47</v>
      </c>
      <c r="H17" s="20">
        <v>402</v>
      </c>
      <c r="I17" s="20">
        <v>23</v>
      </c>
      <c r="J17" s="23">
        <v>425</v>
      </c>
      <c r="K17" s="4"/>
    </row>
    <row r="18" spans="1:11">
      <c r="B18" s="9" t="s">
        <v>45</v>
      </c>
      <c r="C18" s="5" t="s">
        <v>269</v>
      </c>
      <c r="D18" s="7">
        <v>32</v>
      </c>
      <c r="E18" s="7" t="s">
        <v>23</v>
      </c>
      <c r="F18" s="15">
        <v>426</v>
      </c>
      <c r="G18" s="17">
        <v>1</v>
      </c>
      <c r="H18" s="20">
        <v>1</v>
      </c>
      <c r="I18" s="20">
        <v>424</v>
      </c>
      <c r="J18" s="23">
        <v>425</v>
      </c>
      <c r="K18" s="4"/>
    </row>
    <row r="19" spans="1:11">
      <c r="B19" s="9" t="s">
        <v>48</v>
      </c>
      <c r="C19" s="5" t="s">
        <v>270</v>
      </c>
      <c r="D19" s="7">
        <v>97</v>
      </c>
      <c r="E19" s="7" t="s">
        <v>18</v>
      </c>
      <c r="F19" s="15">
        <v>425</v>
      </c>
      <c r="G19" s="17">
        <v>0</v>
      </c>
      <c r="H19" s="20">
        <v>124</v>
      </c>
      <c r="I19" s="20">
        <v>301</v>
      </c>
      <c r="J19" s="23">
        <v>425</v>
      </c>
      <c r="K19" s="4"/>
    </row>
    <row r="20" spans="1:11">
      <c r="B20" s="9" t="s">
        <v>50</v>
      </c>
      <c r="C20" s="5" t="s">
        <v>271</v>
      </c>
      <c r="D20" s="7">
        <v>123</v>
      </c>
      <c r="E20" s="7" t="s">
        <v>31</v>
      </c>
      <c r="F20" s="15">
        <v>437</v>
      </c>
      <c r="G20" s="17">
        <v>12</v>
      </c>
      <c r="H20" s="20">
        <v>105</v>
      </c>
      <c r="I20" s="20">
        <v>320</v>
      </c>
      <c r="J20" s="23">
        <v>425</v>
      </c>
      <c r="K20" s="4"/>
    </row>
    <row r="21" spans="1:11">
      <c r="B21" s="9" t="s">
        <v>52</v>
      </c>
      <c r="C21" s="5" t="s">
        <v>272</v>
      </c>
      <c r="D21" s="7">
        <v>134</v>
      </c>
      <c r="E21" s="7" t="s">
        <v>31</v>
      </c>
      <c r="F21" s="15">
        <v>480</v>
      </c>
      <c r="G21" s="17">
        <v>55</v>
      </c>
      <c r="H21" s="20">
        <v>395</v>
      </c>
      <c r="I21" s="20">
        <v>30</v>
      </c>
      <c r="J21" s="23">
        <v>425</v>
      </c>
      <c r="K21" s="4"/>
    </row>
    <row r="22" spans="1:11">
      <c r="B22" s="9" t="s">
        <v>54</v>
      </c>
      <c r="C22" s="5" t="s">
        <v>273</v>
      </c>
      <c r="D22" s="7">
        <v>99</v>
      </c>
      <c r="E22" s="7" t="s">
        <v>18</v>
      </c>
      <c r="F22" s="15">
        <v>432</v>
      </c>
      <c r="G22" s="17">
        <v>7</v>
      </c>
      <c r="H22" s="20">
        <v>318</v>
      </c>
      <c r="I22" s="20">
        <v>107</v>
      </c>
      <c r="J22" s="23">
        <v>425</v>
      </c>
      <c r="K22" s="4"/>
    </row>
    <row r="23" spans="1:11">
      <c r="B23" s="12" t="s">
        <v>56</v>
      </c>
      <c r="C23" s="13" t="s">
        <v>274</v>
      </c>
      <c r="D23" s="14">
        <v>289</v>
      </c>
      <c r="E23" s="14" t="s">
        <v>28</v>
      </c>
      <c r="F23" s="16">
        <v>473</v>
      </c>
      <c r="G23" s="18">
        <v>48</v>
      </c>
      <c r="H23" s="21">
        <v>417</v>
      </c>
      <c r="I23" s="21">
        <v>8</v>
      </c>
      <c r="J23" s="24">
        <v>425</v>
      </c>
      <c r="K23" s="4"/>
    </row>
    <row r="24" spans="1:11">
      <c r="F24" s="11">
        <f>SUM(F4:F23)</f>
        <v>8591</v>
      </c>
      <c r="G24" s="19">
        <f>SUM(G4:G23)</f>
        <v>697</v>
      </c>
      <c r="H24" s="22">
        <f>SUM(H4:H23)</f>
        <v>6152</v>
      </c>
      <c r="I24" s="22">
        <f>SUM(I4:I23)</f>
        <v>1742</v>
      </c>
      <c r="J24" s="25">
        <f>SUM(J4:J23)</f>
        <v>7894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276</v>
      </c>
      <c r="D4" s="7">
        <v>172</v>
      </c>
      <c r="E4" s="7" t="s">
        <v>28</v>
      </c>
      <c r="F4" s="15">
        <v>444</v>
      </c>
      <c r="G4" s="17">
        <v>60</v>
      </c>
      <c r="H4" s="20">
        <v>382</v>
      </c>
      <c r="I4" s="20">
        <v>2</v>
      </c>
      <c r="J4" s="23">
        <v>384</v>
      </c>
      <c r="K4" s="4"/>
    </row>
    <row r="5" spans="1:11">
      <c r="B5" s="9" t="s">
        <v>13</v>
      </c>
      <c r="C5" s="5" t="s">
        <v>277</v>
      </c>
      <c r="D5" s="7">
        <v>167</v>
      </c>
      <c r="E5" s="7" t="s">
        <v>28</v>
      </c>
      <c r="F5" s="15">
        <v>405</v>
      </c>
      <c r="G5" s="17">
        <v>21</v>
      </c>
      <c r="H5" s="20">
        <v>341</v>
      </c>
      <c r="I5" s="20">
        <v>43</v>
      </c>
      <c r="J5" s="23">
        <v>384</v>
      </c>
      <c r="K5" s="4"/>
    </row>
    <row r="6" spans="1:11">
      <c r="B6" s="9" t="s">
        <v>16</v>
      </c>
      <c r="C6" s="5" t="s">
        <v>278</v>
      </c>
      <c r="D6" s="7">
        <v>171</v>
      </c>
      <c r="E6" s="7" t="s">
        <v>28</v>
      </c>
      <c r="F6" s="15">
        <v>417</v>
      </c>
      <c r="G6" s="17">
        <v>33</v>
      </c>
      <c r="H6" s="20">
        <v>361</v>
      </c>
      <c r="I6" s="20">
        <v>23</v>
      </c>
      <c r="J6" s="23">
        <v>384</v>
      </c>
      <c r="K6" s="4"/>
    </row>
    <row r="7" spans="1:11">
      <c r="B7" s="9" t="s">
        <v>19</v>
      </c>
      <c r="C7" s="5" t="s">
        <v>279</v>
      </c>
      <c r="D7" s="7">
        <v>69</v>
      </c>
      <c r="E7" s="7" t="s">
        <v>12</v>
      </c>
      <c r="F7" s="15">
        <v>410</v>
      </c>
      <c r="G7" s="17">
        <v>26</v>
      </c>
      <c r="H7" s="20">
        <v>353</v>
      </c>
      <c r="I7" s="20">
        <v>31</v>
      </c>
      <c r="J7" s="23">
        <v>384</v>
      </c>
      <c r="K7" s="4"/>
    </row>
    <row r="8" spans="1:11">
      <c r="B8" s="9" t="s">
        <v>21</v>
      </c>
      <c r="C8" s="5" t="s">
        <v>280</v>
      </c>
      <c r="D8" s="7">
        <v>210</v>
      </c>
      <c r="E8" s="7" t="s">
        <v>281</v>
      </c>
      <c r="F8" s="15">
        <v>461</v>
      </c>
      <c r="G8" s="17">
        <v>77</v>
      </c>
      <c r="H8" s="20">
        <v>31</v>
      </c>
      <c r="I8" s="20">
        <v>353</v>
      </c>
      <c r="J8" s="23">
        <v>384</v>
      </c>
      <c r="K8" s="4"/>
    </row>
    <row r="9" spans="1:11">
      <c r="B9" s="9" t="s">
        <v>24</v>
      </c>
      <c r="C9" s="5" t="s">
        <v>282</v>
      </c>
      <c r="D9" s="7">
        <v>346</v>
      </c>
      <c r="E9" s="7" t="s">
        <v>223</v>
      </c>
      <c r="F9" s="15">
        <v>209</v>
      </c>
      <c r="G9" s="17">
        <v>6</v>
      </c>
      <c r="H9" s="20">
        <v>200</v>
      </c>
      <c r="I9" s="20">
        <v>3</v>
      </c>
      <c r="J9" s="23">
        <v>203</v>
      </c>
      <c r="K9" s="4"/>
    </row>
    <row r="10" spans="1:11">
      <c r="B10" s="9" t="s">
        <v>26</v>
      </c>
      <c r="C10" s="5" t="s">
        <v>283</v>
      </c>
      <c r="D10" s="7">
        <v>110</v>
      </c>
      <c r="E10" s="7" t="s">
        <v>18</v>
      </c>
      <c r="F10" s="15">
        <v>405</v>
      </c>
      <c r="G10" s="17">
        <v>22</v>
      </c>
      <c r="H10" s="20">
        <v>381</v>
      </c>
      <c r="I10" s="20">
        <v>2</v>
      </c>
      <c r="J10" s="23">
        <v>383</v>
      </c>
      <c r="K10" s="4"/>
    </row>
    <row r="11" spans="1:11">
      <c r="B11" s="9" t="s">
        <v>29</v>
      </c>
      <c r="C11" s="5" t="s">
        <v>284</v>
      </c>
      <c r="D11" s="7">
        <v>306</v>
      </c>
      <c r="E11" s="7" t="s">
        <v>28</v>
      </c>
      <c r="F11" s="15">
        <v>409</v>
      </c>
      <c r="G11" s="17">
        <v>26</v>
      </c>
      <c r="H11" s="20">
        <v>364</v>
      </c>
      <c r="I11" s="20">
        <v>19</v>
      </c>
      <c r="J11" s="23">
        <v>383</v>
      </c>
      <c r="K11" s="4"/>
    </row>
    <row r="12" spans="1:11">
      <c r="B12" s="9" t="s">
        <v>32</v>
      </c>
      <c r="C12" s="5" t="s">
        <v>285</v>
      </c>
      <c r="D12" s="7">
        <v>169</v>
      </c>
      <c r="E12" s="7" t="s">
        <v>28</v>
      </c>
      <c r="F12" s="15">
        <v>383</v>
      </c>
      <c r="G12" s="17">
        <v>0</v>
      </c>
      <c r="H12" s="20">
        <v>0</v>
      </c>
      <c r="I12" s="20">
        <v>383</v>
      </c>
      <c r="J12" s="23">
        <v>383</v>
      </c>
      <c r="K12" s="4"/>
    </row>
    <row r="13" spans="1:11">
      <c r="B13" s="12" t="s">
        <v>35</v>
      </c>
      <c r="C13" s="13" t="s">
        <v>286</v>
      </c>
      <c r="D13" s="14">
        <v>211</v>
      </c>
      <c r="E13" s="14" t="s">
        <v>281</v>
      </c>
      <c r="F13" s="16">
        <v>417</v>
      </c>
      <c r="G13" s="18">
        <v>34</v>
      </c>
      <c r="H13" s="21">
        <v>380</v>
      </c>
      <c r="I13" s="21">
        <v>3</v>
      </c>
      <c r="J13" s="24">
        <v>383</v>
      </c>
      <c r="K13" s="4"/>
    </row>
    <row r="14" spans="1:11">
      <c r="F14" s="11">
        <f>SUM(F4:F13)</f>
        <v>3960</v>
      </c>
      <c r="G14" s="19">
        <f>SUM(G4:G13)</f>
        <v>305</v>
      </c>
      <c r="H14" s="22">
        <f>SUM(H4:H13)</f>
        <v>2793</v>
      </c>
      <c r="I14" s="22">
        <f>SUM(I4:I13)</f>
        <v>862</v>
      </c>
      <c r="J14" s="25">
        <f>SUM(J4:J13)</f>
        <v>3655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288</v>
      </c>
      <c r="D4" s="7">
        <v>349</v>
      </c>
      <c r="E4" s="7" t="s">
        <v>171</v>
      </c>
      <c r="F4" s="15">
        <v>1262</v>
      </c>
      <c r="G4" s="17">
        <v>70</v>
      </c>
      <c r="H4" s="20">
        <v>1088</v>
      </c>
      <c r="I4" s="20">
        <v>104</v>
      </c>
      <c r="J4" s="23">
        <v>1192</v>
      </c>
      <c r="K4" s="4"/>
    </row>
    <row r="5" spans="1:11">
      <c r="B5" s="12" t="s">
        <v>13</v>
      </c>
      <c r="C5" s="13" t="s">
        <v>289</v>
      </c>
      <c r="D5" s="14">
        <v>173</v>
      </c>
      <c r="E5" s="14" t="s">
        <v>28</v>
      </c>
      <c r="F5" s="16">
        <v>1200</v>
      </c>
      <c r="G5" s="18">
        <v>9</v>
      </c>
      <c r="H5" s="21">
        <v>1107</v>
      </c>
      <c r="I5" s="21">
        <v>84</v>
      </c>
      <c r="J5" s="24">
        <v>1191</v>
      </c>
      <c r="K5" s="4"/>
    </row>
    <row r="6" spans="1:11">
      <c r="F6" s="11">
        <f>SUM(F4:F5)</f>
        <v>2462</v>
      </c>
      <c r="G6" s="19">
        <f>SUM(G4:G5)</f>
        <v>79</v>
      </c>
      <c r="H6" s="22">
        <f>SUM(H4:H5)</f>
        <v>2195</v>
      </c>
      <c r="I6" s="22">
        <f>SUM(I4:I5)</f>
        <v>188</v>
      </c>
      <c r="J6" s="25">
        <f>SUM(J4:J5)</f>
        <v>2383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174</v>
      </c>
      <c r="E4" s="7" t="s">
        <v>28</v>
      </c>
      <c r="F4" s="15">
        <v>191</v>
      </c>
      <c r="G4" s="17">
        <v>13</v>
      </c>
      <c r="H4" s="20">
        <v>177</v>
      </c>
      <c r="I4" s="20">
        <v>1</v>
      </c>
      <c r="J4" s="23">
        <v>178</v>
      </c>
      <c r="K4" s="4"/>
    </row>
    <row r="5" spans="1:11">
      <c r="B5" s="9" t="s">
        <v>13</v>
      </c>
      <c r="C5" s="5" t="s">
        <v>292</v>
      </c>
      <c r="D5" s="7">
        <v>176</v>
      </c>
      <c r="E5" s="7" t="s">
        <v>28</v>
      </c>
      <c r="F5" s="15">
        <v>195</v>
      </c>
      <c r="G5" s="17">
        <v>17</v>
      </c>
      <c r="H5" s="20">
        <v>177</v>
      </c>
      <c r="I5" s="20">
        <v>1</v>
      </c>
      <c r="J5" s="23">
        <v>178</v>
      </c>
      <c r="K5" s="4"/>
    </row>
    <row r="6" spans="1:11">
      <c r="B6" s="9" t="s">
        <v>16</v>
      </c>
      <c r="C6" s="5" t="s">
        <v>293</v>
      </c>
      <c r="D6" s="7">
        <v>131</v>
      </c>
      <c r="E6" s="7" t="s">
        <v>31</v>
      </c>
      <c r="F6" s="15">
        <v>177</v>
      </c>
      <c r="G6" s="17">
        <v>0</v>
      </c>
      <c r="H6" s="20">
        <v>58</v>
      </c>
      <c r="I6" s="20">
        <v>119</v>
      </c>
      <c r="J6" s="23">
        <v>177</v>
      </c>
      <c r="K6" s="4"/>
    </row>
    <row r="7" spans="1:11">
      <c r="B7" s="9" t="s">
        <v>19</v>
      </c>
      <c r="C7" s="5" t="s">
        <v>294</v>
      </c>
      <c r="D7" s="7">
        <v>207</v>
      </c>
      <c r="E7" s="7" t="s">
        <v>28</v>
      </c>
      <c r="F7" s="15">
        <v>195</v>
      </c>
      <c r="G7" s="17">
        <v>18</v>
      </c>
      <c r="H7" s="20">
        <v>177</v>
      </c>
      <c r="I7" s="20">
        <v>0</v>
      </c>
      <c r="J7" s="23">
        <v>177</v>
      </c>
      <c r="K7" s="4"/>
    </row>
    <row r="8" spans="1:11">
      <c r="B8" s="12" t="s">
        <v>21</v>
      </c>
      <c r="C8" s="13" t="s">
        <v>295</v>
      </c>
      <c r="D8" s="14">
        <v>206</v>
      </c>
      <c r="E8" s="14" t="s">
        <v>28</v>
      </c>
      <c r="F8" s="16">
        <v>191</v>
      </c>
      <c r="G8" s="18">
        <v>14</v>
      </c>
      <c r="H8" s="21">
        <v>162</v>
      </c>
      <c r="I8" s="21">
        <v>15</v>
      </c>
      <c r="J8" s="24">
        <v>177</v>
      </c>
      <c r="K8" s="4"/>
    </row>
    <row r="9" spans="1:11">
      <c r="F9" s="11">
        <f>SUM(F4:F8)</f>
        <v>949</v>
      </c>
      <c r="G9" s="19">
        <f>SUM(G4:G8)</f>
        <v>62</v>
      </c>
      <c r="H9" s="22">
        <f>SUM(H4:H8)</f>
        <v>751</v>
      </c>
      <c r="I9" s="22">
        <f>SUM(I4:I8)</f>
        <v>136</v>
      </c>
      <c r="J9" s="25">
        <f>SUM(J4:J8)</f>
        <v>887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177</v>
      </c>
      <c r="E4" s="7" t="s">
        <v>28</v>
      </c>
      <c r="F4" s="15">
        <v>1291</v>
      </c>
      <c r="G4" s="17">
        <v>130</v>
      </c>
      <c r="H4" s="20">
        <v>1156</v>
      </c>
      <c r="I4" s="20">
        <v>5</v>
      </c>
      <c r="J4" s="23">
        <v>1161</v>
      </c>
      <c r="K4" s="4"/>
    </row>
    <row r="5" spans="1:11">
      <c r="B5" s="12" t="s">
        <v>13</v>
      </c>
      <c r="C5" s="13" t="s">
        <v>298</v>
      </c>
      <c r="D5" s="14">
        <v>237</v>
      </c>
      <c r="E5" s="14" t="s">
        <v>171</v>
      </c>
      <c r="F5" s="16">
        <v>1235</v>
      </c>
      <c r="G5" s="18">
        <v>75</v>
      </c>
      <c r="H5" s="21">
        <v>1151</v>
      </c>
      <c r="I5" s="21">
        <v>9</v>
      </c>
      <c r="J5" s="24">
        <v>1160</v>
      </c>
      <c r="K5" s="4"/>
    </row>
    <row r="6" spans="1:11">
      <c r="F6" s="11">
        <f>SUM(F4:F5)</f>
        <v>2526</v>
      </c>
      <c r="G6" s="19">
        <f>SUM(G4:G5)</f>
        <v>205</v>
      </c>
      <c r="H6" s="22">
        <f>SUM(H4:H5)</f>
        <v>2307</v>
      </c>
      <c r="I6" s="22">
        <f>SUM(I4:I5)</f>
        <v>14</v>
      </c>
      <c r="J6" s="25">
        <f>SUM(J4:J5)</f>
        <v>2321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269</v>
      </c>
      <c r="G4" s="17">
        <v>1</v>
      </c>
      <c r="H4" s="20">
        <v>70</v>
      </c>
      <c r="I4" s="20">
        <v>198</v>
      </c>
      <c r="J4" s="23">
        <v>268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303</v>
      </c>
      <c r="G5" s="17">
        <v>35</v>
      </c>
      <c r="H5" s="20">
        <v>267</v>
      </c>
      <c r="I5" s="20">
        <v>1</v>
      </c>
      <c r="J5" s="23">
        <v>268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302</v>
      </c>
      <c r="G6" s="17">
        <v>34</v>
      </c>
      <c r="H6" s="20">
        <v>257</v>
      </c>
      <c r="I6" s="20">
        <v>11</v>
      </c>
      <c r="J6" s="23">
        <v>268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271</v>
      </c>
      <c r="G7" s="17">
        <v>3</v>
      </c>
      <c r="H7" s="20">
        <v>65</v>
      </c>
      <c r="I7" s="20">
        <v>203</v>
      </c>
      <c r="J7" s="23">
        <v>268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282</v>
      </c>
      <c r="G8" s="18">
        <v>15</v>
      </c>
      <c r="H8" s="21">
        <v>256</v>
      </c>
      <c r="I8" s="21">
        <v>11</v>
      </c>
      <c r="J8" s="24">
        <v>267</v>
      </c>
      <c r="K8" s="4"/>
    </row>
    <row r="9" spans="1:11">
      <c r="F9" s="11">
        <f>SUM(F4:F8)</f>
        <v>1427</v>
      </c>
      <c r="G9" s="19">
        <f>SUM(G4:G8)</f>
        <v>88</v>
      </c>
      <c r="H9" s="22">
        <f>SUM(H4:H8)</f>
        <v>915</v>
      </c>
      <c r="I9" s="22">
        <f>SUM(I4:I8)</f>
        <v>424</v>
      </c>
      <c r="J9" s="25">
        <f>SUM(J4:J8)</f>
        <v>1339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178</v>
      </c>
      <c r="E4" s="7" t="s">
        <v>28</v>
      </c>
      <c r="F4" s="15">
        <v>421</v>
      </c>
      <c r="G4" s="17">
        <v>31</v>
      </c>
      <c r="H4" s="20">
        <v>387</v>
      </c>
      <c r="I4" s="20">
        <v>3</v>
      </c>
      <c r="J4" s="23">
        <v>390</v>
      </c>
      <c r="K4" s="4"/>
    </row>
    <row r="5" spans="1:11">
      <c r="B5" s="9" t="s">
        <v>13</v>
      </c>
      <c r="C5" s="5" t="s">
        <v>301</v>
      </c>
      <c r="D5" s="7">
        <v>127</v>
      </c>
      <c r="E5" s="7" t="s">
        <v>31</v>
      </c>
      <c r="F5" s="15">
        <v>456</v>
      </c>
      <c r="G5" s="17">
        <v>66</v>
      </c>
      <c r="H5" s="20">
        <v>333</v>
      </c>
      <c r="I5" s="20">
        <v>57</v>
      </c>
      <c r="J5" s="23">
        <v>390</v>
      </c>
      <c r="K5" s="4"/>
    </row>
    <row r="6" spans="1:11">
      <c r="B6" s="9" t="s">
        <v>16</v>
      </c>
      <c r="C6" s="5" t="s">
        <v>302</v>
      </c>
      <c r="D6" s="7">
        <v>253</v>
      </c>
      <c r="E6" s="7" t="s">
        <v>118</v>
      </c>
      <c r="F6" s="15">
        <v>413</v>
      </c>
      <c r="G6" s="17">
        <v>23</v>
      </c>
      <c r="H6" s="20">
        <v>386</v>
      </c>
      <c r="I6" s="20">
        <v>4</v>
      </c>
      <c r="J6" s="23">
        <v>390</v>
      </c>
      <c r="K6" s="4"/>
    </row>
    <row r="7" spans="1:11">
      <c r="B7" s="9" t="s">
        <v>19</v>
      </c>
      <c r="C7" s="5" t="s">
        <v>303</v>
      </c>
      <c r="D7" s="7">
        <v>238</v>
      </c>
      <c r="E7" s="7" t="s">
        <v>171</v>
      </c>
      <c r="F7" s="15">
        <v>417</v>
      </c>
      <c r="G7" s="17">
        <v>27</v>
      </c>
      <c r="H7" s="20">
        <v>363</v>
      </c>
      <c r="I7" s="20">
        <v>27</v>
      </c>
      <c r="J7" s="23">
        <v>390</v>
      </c>
      <c r="K7" s="4"/>
    </row>
    <row r="8" spans="1:11">
      <c r="B8" s="9" t="s">
        <v>21</v>
      </c>
      <c r="C8" s="5" t="s">
        <v>304</v>
      </c>
      <c r="D8" s="7">
        <v>321</v>
      </c>
      <c r="E8" s="7" t="s">
        <v>58</v>
      </c>
      <c r="F8" s="15">
        <v>413</v>
      </c>
      <c r="G8" s="17">
        <v>23</v>
      </c>
      <c r="H8" s="20">
        <v>387</v>
      </c>
      <c r="I8" s="20">
        <v>3</v>
      </c>
      <c r="J8" s="23">
        <v>390</v>
      </c>
      <c r="K8" s="4"/>
    </row>
    <row r="9" spans="1:11">
      <c r="B9" s="12" t="s">
        <v>24</v>
      </c>
      <c r="C9" s="13" t="s">
        <v>305</v>
      </c>
      <c r="D9" s="14">
        <v>320</v>
      </c>
      <c r="E9" s="14" t="s">
        <v>58</v>
      </c>
      <c r="F9" s="16">
        <v>411</v>
      </c>
      <c r="G9" s="18">
        <v>22</v>
      </c>
      <c r="H9" s="21">
        <v>389</v>
      </c>
      <c r="I9" s="21">
        <v>0</v>
      </c>
      <c r="J9" s="24">
        <v>389</v>
      </c>
      <c r="K9" s="4"/>
    </row>
    <row r="10" spans="1:11">
      <c r="F10" s="11">
        <f>SUM(F4:F9)</f>
        <v>2531</v>
      </c>
      <c r="G10" s="19">
        <f>SUM(G4:G9)</f>
        <v>192</v>
      </c>
      <c r="H10" s="22">
        <f>SUM(H4:H9)</f>
        <v>2245</v>
      </c>
      <c r="I10" s="22">
        <f>SUM(I4:I9)</f>
        <v>94</v>
      </c>
      <c r="J10" s="25">
        <f>SUM(J4:J9)</f>
        <v>2339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872</v>
      </c>
      <c r="G4" s="17">
        <v>16</v>
      </c>
      <c r="H4" s="20">
        <v>810</v>
      </c>
      <c r="I4" s="20">
        <v>46</v>
      </c>
      <c r="J4" s="23">
        <v>856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939</v>
      </c>
      <c r="G5" s="17">
        <v>83</v>
      </c>
      <c r="H5" s="20">
        <v>845</v>
      </c>
      <c r="I5" s="20">
        <v>11</v>
      </c>
      <c r="J5" s="23">
        <v>856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171</v>
      </c>
      <c r="F6" s="15">
        <v>892</v>
      </c>
      <c r="G6" s="17">
        <v>36</v>
      </c>
      <c r="H6" s="20">
        <v>853</v>
      </c>
      <c r="I6" s="20">
        <v>3</v>
      </c>
      <c r="J6" s="23">
        <v>856</v>
      </c>
      <c r="K6" s="4"/>
    </row>
    <row r="7" spans="1:11">
      <c r="B7" s="9" t="s">
        <v>19</v>
      </c>
      <c r="C7" s="5" t="s">
        <v>311</v>
      </c>
      <c r="D7" s="7">
        <v>183</v>
      </c>
      <c r="E7" s="7" t="s">
        <v>308</v>
      </c>
      <c r="F7" s="15">
        <v>910</v>
      </c>
      <c r="G7" s="17">
        <v>54</v>
      </c>
      <c r="H7" s="20">
        <v>855</v>
      </c>
      <c r="I7" s="20">
        <v>1</v>
      </c>
      <c r="J7" s="23">
        <v>856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905</v>
      </c>
      <c r="G8" s="17">
        <v>49</v>
      </c>
      <c r="H8" s="20">
        <v>854</v>
      </c>
      <c r="I8" s="20">
        <v>2</v>
      </c>
      <c r="J8" s="23">
        <v>856</v>
      </c>
      <c r="K8" s="4"/>
    </row>
    <row r="9" spans="1:11">
      <c r="B9" s="9" t="s">
        <v>24</v>
      </c>
      <c r="C9" s="5" t="s">
        <v>313</v>
      </c>
      <c r="D9" s="7">
        <v>180</v>
      </c>
      <c r="E9" s="7" t="s">
        <v>308</v>
      </c>
      <c r="F9" s="15">
        <v>1190</v>
      </c>
      <c r="G9" s="17">
        <v>335</v>
      </c>
      <c r="H9" s="20">
        <v>824</v>
      </c>
      <c r="I9" s="20">
        <v>31</v>
      </c>
      <c r="J9" s="23">
        <v>855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907</v>
      </c>
      <c r="G10" s="18">
        <v>52</v>
      </c>
      <c r="H10" s="21">
        <v>855</v>
      </c>
      <c r="I10" s="21">
        <v>0</v>
      </c>
      <c r="J10" s="24">
        <v>855</v>
      </c>
      <c r="K10" s="4"/>
    </row>
    <row r="11" spans="1:11">
      <c r="F11" s="11">
        <f>SUM(F4:F10)</f>
        <v>6615</v>
      </c>
      <c r="G11" s="19">
        <f>SUM(G4:G10)</f>
        <v>625</v>
      </c>
      <c r="H11" s="22">
        <f>SUM(H4:H10)</f>
        <v>5896</v>
      </c>
      <c r="I11" s="22">
        <f>SUM(I4:I10)</f>
        <v>94</v>
      </c>
      <c r="J11" s="25">
        <f>SUM(J4:J10)</f>
        <v>5990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28</v>
      </c>
      <c r="F4" s="15">
        <v>331</v>
      </c>
      <c r="G4" s="17">
        <v>41</v>
      </c>
      <c r="H4" s="20">
        <v>281</v>
      </c>
      <c r="I4" s="20">
        <v>9</v>
      </c>
      <c r="J4" s="23">
        <v>290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31</v>
      </c>
      <c r="F5" s="15">
        <v>305</v>
      </c>
      <c r="G5" s="17">
        <v>15</v>
      </c>
      <c r="H5" s="20">
        <v>279</v>
      </c>
      <c r="I5" s="20">
        <v>11</v>
      </c>
      <c r="J5" s="23">
        <v>290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28</v>
      </c>
      <c r="F6" s="15">
        <v>290</v>
      </c>
      <c r="G6" s="17">
        <v>1</v>
      </c>
      <c r="H6" s="20">
        <v>259</v>
      </c>
      <c r="I6" s="20">
        <v>30</v>
      </c>
      <c r="J6" s="23">
        <v>289</v>
      </c>
      <c r="K6" s="4"/>
    </row>
    <row r="7" spans="1:11">
      <c r="B7" s="9" t="s">
        <v>19</v>
      </c>
      <c r="C7" s="5" t="s">
        <v>319</v>
      </c>
      <c r="D7" s="7">
        <v>72</v>
      </c>
      <c r="E7" s="7" t="s">
        <v>12</v>
      </c>
      <c r="F7" s="15">
        <v>299</v>
      </c>
      <c r="G7" s="17">
        <v>10</v>
      </c>
      <c r="H7" s="20">
        <v>271</v>
      </c>
      <c r="I7" s="20">
        <v>18</v>
      </c>
      <c r="J7" s="23">
        <v>289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23</v>
      </c>
      <c r="F8" s="15">
        <v>317</v>
      </c>
      <c r="G8" s="17">
        <v>28</v>
      </c>
      <c r="H8" s="20">
        <v>274</v>
      </c>
      <c r="I8" s="20">
        <v>15</v>
      </c>
      <c r="J8" s="23">
        <v>289</v>
      </c>
      <c r="K8" s="4"/>
    </row>
    <row r="9" spans="1:11">
      <c r="B9" s="9" t="s">
        <v>24</v>
      </c>
      <c r="C9" s="5" t="s">
        <v>321</v>
      </c>
      <c r="D9" s="7">
        <v>240</v>
      </c>
      <c r="E9" s="7" t="s">
        <v>171</v>
      </c>
      <c r="F9" s="15">
        <v>289</v>
      </c>
      <c r="G9" s="17">
        <v>0</v>
      </c>
      <c r="H9" s="20">
        <v>264</v>
      </c>
      <c r="I9" s="20">
        <v>25</v>
      </c>
      <c r="J9" s="23">
        <v>289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28</v>
      </c>
      <c r="F10" s="15">
        <v>309</v>
      </c>
      <c r="G10" s="17">
        <v>20</v>
      </c>
      <c r="H10" s="20">
        <v>286</v>
      </c>
      <c r="I10" s="20">
        <v>3</v>
      </c>
      <c r="J10" s="23">
        <v>289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18</v>
      </c>
      <c r="F11" s="15">
        <v>304</v>
      </c>
      <c r="G11" s="17">
        <v>15</v>
      </c>
      <c r="H11" s="20">
        <v>284</v>
      </c>
      <c r="I11" s="20">
        <v>5</v>
      </c>
      <c r="J11" s="23">
        <v>289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118</v>
      </c>
      <c r="F12" s="15">
        <v>303</v>
      </c>
      <c r="G12" s="17">
        <v>14</v>
      </c>
      <c r="H12" s="20">
        <v>288</v>
      </c>
      <c r="I12" s="20">
        <v>1</v>
      </c>
      <c r="J12" s="23">
        <v>289</v>
      </c>
      <c r="K12" s="4"/>
    </row>
    <row r="13" spans="1:11">
      <c r="B13" s="12" t="s">
        <v>35</v>
      </c>
      <c r="C13" s="13" t="s">
        <v>325</v>
      </c>
      <c r="D13" s="14">
        <v>187</v>
      </c>
      <c r="E13" s="14" t="s">
        <v>28</v>
      </c>
      <c r="F13" s="16">
        <v>303</v>
      </c>
      <c r="G13" s="18">
        <v>14</v>
      </c>
      <c r="H13" s="21">
        <v>265</v>
      </c>
      <c r="I13" s="21">
        <v>24</v>
      </c>
      <c r="J13" s="24">
        <v>289</v>
      </c>
      <c r="K13" s="4"/>
    </row>
    <row r="14" spans="1:11">
      <c r="F14" s="11">
        <f>SUM(F4:F13)</f>
        <v>3050</v>
      </c>
      <c r="G14" s="19">
        <f>SUM(G4:G13)</f>
        <v>158</v>
      </c>
      <c r="H14" s="22">
        <f>SUM(H4:H13)</f>
        <v>2751</v>
      </c>
      <c r="I14" s="22">
        <f>SUM(I4:I13)</f>
        <v>141</v>
      </c>
      <c r="J14" s="25">
        <f>SUM(J4:J13)</f>
        <v>2892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171</v>
      </c>
      <c r="F4" s="15">
        <v>350</v>
      </c>
      <c r="G4" s="17">
        <v>12</v>
      </c>
      <c r="H4" s="20">
        <v>337</v>
      </c>
      <c r="I4" s="20">
        <v>1</v>
      </c>
      <c r="J4" s="23">
        <v>338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28</v>
      </c>
      <c r="F5" s="15">
        <v>364</v>
      </c>
      <c r="G5" s="17">
        <v>26</v>
      </c>
      <c r="H5" s="20">
        <v>338</v>
      </c>
      <c r="I5" s="20">
        <v>0</v>
      </c>
      <c r="J5" s="23">
        <v>338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28</v>
      </c>
      <c r="F6" s="15">
        <v>352</v>
      </c>
      <c r="G6" s="17">
        <v>14</v>
      </c>
      <c r="H6" s="20">
        <v>337</v>
      </c>
      <c r="I6" s="20">
        <v>1</v>
      </c>
      <c r="J6" s="23">
        <v>338</v>
      </c>
      <c r="K6" s="4"/>
    </row>
    <row r="7" spans="1:11">
      <c r="B7" s="9" t="s">
        <v>19</v>
      </c>
      <c r="C7" s="5" t="s">
        <v>330</v>
      </c>
      <c r="D7" s="7">
        <v>322</v>
      </c>
      <c r="E7" s="7" t="s">
        <v>58</v>
      </c>
      <c r="F7" s="15">
        <v>356</v>
      </c>
      <c r="G7" s="17">
        <v>18</v>
      </c>
      <c r="H7" s="20">
        <v>337</v>
      </c>
      <c r="I7" s="20">
        <v>1</v>
      </c>
      <c r="J7" s="23">
        <v>338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23</v>
      </c>
      <c r="F8" s="15">
        <v>352</v>
      </c>
      <c r="G8" s="17">
        <v>14</v>
      </c>
      <c r="H8" s="20">
        <v>337</v>
      </c>
      <c r="I8" s="20">
        <v>1</v>
      </c>
      <c r="J8" s="23">
        <v>338</v>
      </c>
      <c r="K8" s="4"/>
    </row>
    <row r="9" spans="1:11">
      <c r="B9" s="9" t="s">
        <v>24</v>
      </c>
      <c r="C9" s="5" t="s">
        <v>332</v>
      </c>
      <c r="D9" s="7">
        <v>192</v>
      </c>
      <c r="E9" s="7" t="s">
        <v>28</v>
      </c>
      <c r="F9" s="15">
        <v>347</v>
      </c>
      <c r="G9" s="17">
        <v>10</v>
      </c>
      <c r="H9" s="20">
        <v>337</v>
      </c>
      <c r="I9" s="20">
        <v>0</v>
      </c>
      <c r="J9" s="23">
        <v>337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171</v>
      </c>
      <c r="F10" s="16">
        <v>338</v>
      </c>
      <c r="G10" s="18">
        <v>1</v>
      </c>
      <c r="H10" s="21">
        <v>336</v>
      </c>
      <c r="I10" s="21">
        <v>1</v>
      </c>
      <c r="J10" s="24">
        <v>337</v>
      </c>
      <c r="K10" s="4"/>
    </row>
    <row r="11" spans="1:11">
      <c r="F11" s="11">
        <f>SUM(F4:F10)</f>
        <v>2459</v>
      </c>
      <c r="G11" s="19">
        <f>SUM(G4:G10)</f>
        <v>95</v>
      </c>
      <c r="H11" s="22">
        <f>SUM(H4:H10)</f>
        <v>2359</v>
      </c>
      <c r="I11" s="22">
        <f>SUM(I4:I10)</f>
        <v>5</v>
      </c>
      <c r="J11" s="25">
        <f>SUM(J4:J10)</f>
        <v>2364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28</v>
      </c>
      <c r="F4" s="15">
        <v>790</v>
      </c>
      <c r="G4" s="17">
        <v>39</v>
      </c>
      <c r="H4" s="20">
        <v>743</v>
      </c>
      <c r="I4" s="20">
        <v>8</v>
      </c>
      <c r="J4" s="23">
        <v>751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28</v>
      </c>
      <c r="F5" s="15">
        <v>763</v>
      </c>
      <c r="G5" s="17">
        <v>12</v>
      </c>
      <c r="H5" s="20">
        <v>543</v>
      </c>
      <c r="I5" s="20">
        <v>208</v>
      </c>
      <c r="J5" s="23">
        <v>751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28</v>
      </c>
      <c r="F6" s="15">
        <v>798</v>
      </c>
      <c r="G6" s="17">
        <v>47</v>
      </c>
      <c r="H6" s="20">
        <v>736</v>
      </c>
      <c r="I6" s="20">
        <v>15</v>
      </c>
      <c r="J6" s="23">
        <v>751</v>
      </c>
      <c r="K6" s="4"/>
    </row>
    <row r="7" spans="1:11">
      <c r="B7" s="9" t="s">
        <v>19</v>
      </c>
      <c r="C7" s="5" t="s">
        <v>338</v>
      </c>
      <c r="D7" s="7">
        <v>243</v>
      </c>
      <c r="E7" s="7" t="s">
        <v>171</v>
      </c>
      <c r="F7" s="15">
        <v>777</v>
      </c>
      <c r="G7" s="17">
        <v>27</v>
      </c>
      <c r="H7" s="20">
        <v>737</v>
      </c>
      <c r="I7" s="20">
        <v>13</v>
      </c>
      <c r="J7" s="23">
        <v>750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171</v>
      </c>
      <c r="F8" s="15">
        <v>759</v>
      </c>
      <c r="G8" s="17">
        <v>9</v>
      </c>
      <c r="H8" s="20">
        <v>314</v>
      </c>
      <c r="I8" s="20">
        <v>436</v>
      </c>
      <c r="J8" s="23">
        <v>750</v>
      </c>
      <c r="K8" s="4"/>
    </row>
    <row r="9" spans="1:11">
      <c r="B9" s="9" t="s">
        <v>24</v>
      </c>
      <c r="C9" s="5" t="s">
        <v>340</v>
      </c>
      <c r="D9" s="7">
        <v>196</v>
      </c>
      <c r="E9" s="7" t="s">
        <v>28</v>
      </c>
      <c r="F9" s="15">
        <v>791</v>
      </c>
      <c r="G9" s="17">
        <v>41</v>
      </c>
      <c r="H9" s="20">
        <v>731</v>
      </c>
      <c r="I9" s="20">
        <v>19</v>
      </c>
      <c r="J9" s="23">
        <v>750</v>
      </c>
      <c r="K9" s="4"/>
    </row>
    <row r="10" spans="1:11">
      <c r="B10" s="12" t="s">
        <v>26</v>
      </c>
      <c r="C10" s="13" t="s">
        <v>341</v>
      </c>
      <c r="D10" s="14">
        <v>323</v>
      </c>
      <c r="E10" s="14" t="s">
        <v>58</v>
      </c>
      <c r="F10" s="16">
        <v>767</v>
      </c>
      <c r="G10" s="18">
        <v>17</v>
      </c>
      <c r="H10" s="21">
        <v>710</v>
      </c>
      <c r="I10" s="21">
        <v>40</v>
      </c>
      <c r="J10" s="24">
        <v>750</v>
      </c>
      <c r="K10" s="4"/>
    </row>
    <row r="11" spans="1:11">
      <c r="F11" s="11">
        <f>SUM(F4:F10)</f>
        <v>5445</v>
      </c>
      <c r="G11" s="19">
        <f>SUM(G4:G10)</f>
        <v>192</v>
      </c>
      <c r="H11" s="22">
        <f>SUM(H4:H10)</f>
        <v>4514</v>
      </c>
      <c r="I11" s="22">
        <f>SUM(I4:I10)</f>
        <v>739</v>
      </c>
      <c r="J11" s="25">
        <f>SUM(J4:J10)</f>
        <v>5253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198</v>
      </c>
      <c r="E4" s="7" t="s">
        <v>28</v>
      </c>
      <c r="F4" s="15">
        <v>643</v>
      </c>
      <c r="G4" s="17">
        <v>47</v>
      </c>
      <c r="H4" s="20">
        <v>589</v>
      </c>
      <c r="I4" s="20">
        <v>7</v>
      </c>
      <c r="J4" s="23">
        <v>596</v>
      </c>
      <c r="K4" s="4"/>
    </row>
    <row r="5" spans="1:11">
      <c r="B5" s="9" t="s">
        <v>13</v>
      </c>
      <c r="C5" s="5" t="s">
        <v>344</v>
      </c>
      <c r="D5" s="7">
        <v>358</v>
      </c>
      <c r="E5" s="7" t="s">
        <v>47</v>
      </c>
      <c r="F5" s="15">
        <v>651</v>
      </c>
      <c r="G5" s="17">
        <v>59</v>
      </c>
      <c r="H5" s="20">
        <v>587</v>
      </c>
      <c r="I5" s="20">
        <v>5</v>
      </c>
      <c r="J5" s="23">
        <v>592</v>
      </c>
      <c r="K5" s="4"/>
    </row>
    <row r="6" spans="1:11">
      <c r="B6" s="9" t="s">
        <v>16</v>
      </c>
      <c r="C6" s="5" t="s">
        <v>345</v>
      </c>
      <c r="D6" s="7">
        <v>199</v>
      </c>
      <c r="E6" s="7" t="s">
        <v>28</v>
      </c>
      <c r="F6" s="15">
        <v>607</v>
      </c>
      <c r="G6" s="17">
        <v>11</v>
      </c>
      <c r="H6" s="20">
        <v>491</v>
      </c>
      <c r="I6" s="20">
        <v>105</v>
      </c>
      <c r="J6" s="23">
        <v>596</v>
      </c>
      <c r="K6" s="4"/>
    </row>
    <row r="7" spans="1:11">
      <c r="B7" s="9" t="s">
        <v>19</v>
      </c>
      <c r="C7" s="5" t="s">
        <v>346</v>
      </c>
      <c r="D7" s="7">
        <v>380</v>
      </c>
      <c r="E7" s="7" t="s">
        <v>195</v>
      </c>
      <c r="F7" s="15">
        <v>601</v>
      </c>
      <c r="G7" s="17">
        <v>5</v>
      </c>
      <c r="H7" s="20">
        <v>530</v>
      </c>
      <c r="I7" s="20">
        <v>66</v>
      </c>
      <c r="J7" s="23">
        <v>596</v>
      </c>
      <c r="K7" s="4"/>
    </row>
    <row r="8" spans="1:11">
      <c r="B8" s="9" t="s">
        <v>21</v>
      </c>
      <c r="C8" s="5" t="s">
        <v>347</v>
      </c>
      <c r="D8" s="7">
        <v>336</v>
      </c>
      <c r="E8" s="7" t="s">
        <v>28</v>
      </c>
      <c r="F8" s="15">
        <v>623</v>
      </c>
      <c r="G8" s="17">
        <v>28</v>
      </c>
      <c r="H8" s="20">
        <v>360</v>
      </c>
      <c r="I8" s="20">
        <v>235</v>
      </c>
      <c r="J8" s="23">
        <v>595</v>
      </c>
      <c r="K8" s="4"/>
    </row>
    <row r="9" spans="1:11">
      <c r="B9" s="9" t="s">
        <v>24</v>
      </c>
      <c r="C9" s="5" t="s">
        <v>348</v>
      </c>
      <c r="D9" s="7">
        <v>197</v>
      </c>
      <c r="E9" s="7" t="s">
        <v>28</v>
      </c>
      <c r="F9" s="15">
        <v>641</v>
      </c>
      <c r="G9" s="17">
        <v>46</v>
      </c>
      <c r="H9" s="20">
        <v>589</v>
      </c>
      <c r="I9" s="20">
        <v>6</v>
      </c>
      <c r="J9" s="23">
        <v>595</v>
      </c>
      <c r="K9" s="4"/>
    </row>
    <row r="10" spans="1:11">
      <c r="B10" s="12" t="s">
        <v>26</v>
      </c>
      <c r="C10" s="13" t="s">
        <v>349</v>
      </c>
      <c r="D10" s="14">
        <v>208</v>
      </c>
      <c r="E10" s="14" t="s">
        <v>28</v>
      </c>
      <c r="F10" s="16">
        <v>633</v>
      </c>
      <c r="G10" s="18">
        <v>38</v>
      </c>
      <c r="H10" s="21">
        <v>586</v>
      </c>
      <c r="I10" s="21">
        <v>9</v>
      </c>
      <c r="J10" s="24">
        <v>595</v>
      </c>
      <c r="K10" s="4"/>
    </row>
    <row r="11" spans="1:11">
      <c r="F11" s="11">
        <f>SUM(F4:F10)</f>
        <v>4399</v>
      </c>
      <c r="G11" s="19">
        <f>SUM(G4:G10)</f>
        <v>234</v>
      </c>
      <c r="H11" s="22">
        <f>SUM(H4:H10)</f>
        <v>3732</v>
      </c>
      <c r="I11" s="22">
        <f>SUM(I4:I10)</f>
        <v>433</v>
      </c>
      <c r="J11" s="25">
        <f>SUM(J4:J10)</f>
        <v>4165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351</v>
      </c>
      <c r="D4" s="7">
        <v>324</v>
      </c>
      <c r="E4" s="7" t="s">
        <v>58</v>
      </c>
      <c r="F4" s="15">
        <v>495</v>
      </c>
      <c r="G4" s="17">
        <v>22</v>
      </c>
      <c r="H4" s="20">
        <v>459</v>
      </c>
      <c r="I4" s="20">
        <v>14</v>
      </c>
      <c r="J4" s="23">
        <v>473</v>
      </c>
      <c r="K4" s="4"/>
    </row>
    <row r="5" spans="1:11">
      <c r="B5" s="10" t="s">
        <v>13</v>
      </c>
      <c r="C5" s="6" t="s">
        <v>352</v>
      </c>
      <c r="D5" s="8">
        <v>67</v>
      </c>
      <c r="E5" s="8" t="s">
        <v>12</v>
      </c>
      <c r="F5" s="15">
        <v>406</v>
      </c>
      <c r="G5" s="17">
        <v>18</v>
      </c>
      <c r="H5" s="20">
        <v>388</v>
      </c>
      <c r="I5" s="20">
        <v>0</v>
      </c>
      <c r="J5" s="23">
        <v>388</v>
      </c>
      <c r="K5" s="4"/>
    </row>
    <row r="6" spans="1:11">
      <c r="B6" s="9" t="s">
        <v>16</v>
      </c>
      <c r="C6" s="5" t="s">
        <v>353</v>
      </c>
      <c r="D6" s="7">
        <v>245</v>
      </c>
      <c r="E6" s="7" t="s">
        <v>171</v>
      </c>
      <c r="F6" s="15">
        <v>500</v>
      </c>
      <c r="G6" s="17">
        <v>27</v>
      </c>
      <c r="H6" s="20">
        <v>456</v>
      </c>
      <c r="I6" s="20">
        <v>17</v>
      </c>
      <c r="J6" s="23">
        <v>473</v>
      </c>
      <c r="K6" s="4"/>
    </row>
    <row r="7" spans="1:11">
      <c r="B7" s="9" t="s">
        <v>19</v>
      </c>
      <c r="C7" s="5" t="s">
        <v>354</v>
      </c>
      <c r="D7" s="7">
        <v>202</v>
      </c>
      <c r="E7" s="7" t="s">
        <v>28</v>
      </c>
      <c r="F7" s="15">
        <v>516</v>
      </c>
      <c r="G7" s="17">
        <v>43</v>
      </c>
      <c r="H7" s="20">
        <v>425</v>
      </c>
      <c r="I7" s="20">
        <v>48</v>
      </c>
      <c r="J7" s="23">
        <v>473</v>
      </c>
      <c r="K7" s="4"/>
    </row>
    <row r="8" spans="1:11">
      <c r="B8" s="9" t="s">
        <v>21</v>
      </c>
      <c r="C8" s="5" t="s">
        <v>355</v>
      </c>
      <c r="D8" s="7">
        <v>255</v>
      </c>
      <c r="E8" s="7" t="s">
        <v>118</v>
      </c>
      <c r="F8" s="15">
        <v>503</v>
      </c>
      <c r="G8" s="17">
        <v>30</v>
      </c>
      <c r="H8" s="20">
        <v>456</v>
      </c>
      <c r="I8" s="20">
        <v>17</v>
      </c>
      <c r="J8" s="23">
        <v>473</v>
      </c>
      <c r="K8" s="4"/>
    </row>
    <row r="9" spans="1:11">
      <c r="B9" s="9" t="s">
        <v>24</v>
      </c>
      <c r="C9" s="5" t="s">
        <v>356</v>
      </c>
      <c r="D9" s="7">
        <v>381</v>
      </c>
      <c r="E9" s="7" t="s">
        <v>357</v>
      </c>
      <c r="F9" s="15">
        <v>116</v>
      </c>
      <c r="G9" s="17">
        <v>3</v>
      </c>
      <c r="H9" s="20">
        <v>100</v>
      </c>
      <c r="I9" s="20">
        <v>13</v>
      </c>
      <c r="J9" s="23">
        <v>113</v>
      </c>
      <c r="K9" s="4"/>
    </row>
    <row r="10" spans="1:11">
      <c r="B10" s="9" t="s">
        <v>26</v>
      </c>
      <c r="C10" s="5" t="s">
        <v>358</v>
      </c>
      <c r="D10" s="7">
        <v>203</v>
      </c>
      <c r="E10" s="7" t="s">
        <v>28</v>
      </c>
      <c r="F10" s="15">
        <v>566</v>
      </c>
      <c r="G10" s="17">
        <v>94</v>
      </c>
      <c r="H10" s="20">
        <v>443</v>
      </c>
      <c r="I10" s="20">
        <v>29</v>
      </c>
      <c r="J10" s="23">
        <v>472</v>
      </c>
      <c r="K10" s="4"/>
    </row>
    <row r="11" spans="1:11">
      <c r="B11" s="10" t="s">
        <v>29</v>
      </c>
      <c r="C11" s="6" t="s">
        <v>359</v>
      </c>
      <c r="D11" s="8">
        <v>38</v>
      </c>
      <c r="E11" s="8" t="s">
        <v>23</v>
      </c>
      <c r="F11" s="15">
        <v>409</v>
      </c>
      <c r="G11" s="17">
        <v>32</v>
      </c>
      <c r="H11" s="20">
        <v>375</v>
      </c>
      <c r="I11" s="20">
        <v>2</v>
      </c>
      <c r="J11" s="23">
        <v>377</v>
      </c>
      <c r="K11" s="4"/>
    </row>
    <row r="12" spans="1:11">
      <c r="B12" s="12" t="s">
        <v>32</v>
      </c>
      <c r="C12" s="13" t="s">
        <v>360</v>
      </c>
      <c r="D12" s="14">
        <v>130</v>
      </c>
      <c r="E12" s="14" t="s">
        <v>31</v>
      </c>
      <c r="F12" s="16">
        <v>485</v>
      </c>
      <c r="G12" s="18">
        <v>12</v>
      </c>
      <c r="H12" s="21">
        <v>458</v>
      </c>
      <c r="I12" s="21">
        <v>15</v>
      </c>
      <c r="J12" s="24">
        <v>473</v>
      </c>
      <c r="K12" s="4"/>
    </row>
    <row r="13" spans="1:11">
      <c r="F13" s="11">
        <f>SUM(F4:F12)</f>
        <v>3996</v>
      </c>
      <c r="G13" s="19">
        <f>SUM(G4:G12)</f>
        <v>281</v>
      </c>
      <c r="H13" s="22">
        <f>SUM(H4:H12)</f>
        <v>3560</v>
      </c>
      <c r="I13" s="22">
        <f>SUM(I4:I12)</f>
        <v>155</v>
      </c>
      <c r="J13" s="25">
        <f>SUM(J4:J12)</f>
        <v>3715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3014</v>
      </c>
      <c r="G4" s="17">
        <v>273</v>
      </c>
      <c r="H4" s="20">
        <v>2729</v>
      </c>
      <c r="I4" s="20">
        <v>12</v>
      </c>
      <c r="J4" s="23">
        <v>2741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3048</v>
      </c>
      <c r="G5" s="17">
        <v>307</v>
      </c>
      <c r="H5" s="20">
        <v>2731</v>
      </c>
      <c r="I5" s="20">
        <v>10</v>
      </c>
      <c r="J5" s="23">
        <v>2741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2756</v>
      </c>
      <c r="G6" s="17">
        <v>16</v>
      </c>
      <c r="H6" s="20">
        <v>2334</v>
      </c>
      <c r="I6" s="20">
        <v>406</v>
      </c>
      <c r="J6" s="23">
        <v>2740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2985</v>
      </c>
      <c r="G7" s="18">
        <v>246</v>
      </c>
      <c r="H7" s="21">
        <v>2732</v>
      </c>
      <c r="I7" s="21">
        <v>7</v>
      </c>
      <c r="J7" s="24">
        <v>2739</v>
      </c>
      <c r="K7" s="4"/>
    </row>
    <row r="8" spans="1:11">
      <c r="F8" s="11">
        <f>SUM(F4:F7)</f>
        <v>11803</v>
      </c>
      <c r="G8" s="19">
        <f>SUM(G4:G7)</f>
        <v>842</v>
      </c>
      <c r="H8" s="22">
        <f>SUM(H4:H7)</f>
        <v>10526</v>
      </c>
      <c r="I8" s="22">
        <f>SUM(I4:I7)</f>
        <v>435</v>
      </c>
      <c r="J8" s="25">
        <f>SUM(J4:J7)</f>
        <v>10961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1390</v>
      </c>
      <c r="G4" s="17">
        <v>68</v>
      </c>
      <c r="H4" s="20">
        <v>1294</v>
      </c>
      <c r="I4" s="20">
        <v>28</v>
      </c>
      <c r="J4" s="23">
        <v>1322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1420</v>
      </c>
      <c r="G5" s="17">
        <v>98</v>
      </c>
      <c r="H5" s="20">
        <v>1297</v>
      </c>
      <c r="I5" s="20">
        <v>25</v>
      </c>
      <c r="J5" s="23">
        <v>1322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1449</v>
      </c>
      <c r="G6" s="17">
        <v>132</v>
      </c>
      <c r="H6" s="20">
        <v>1296</v>
      </c>
      <c r="I6" s="20">
        <v>21</v>
      </c>
      <c r="J6" s="23">
        <v>1317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1430</v>
      </c>
      <c r="G7" s="18">
        <v>112</v>
      </c>
      <c r="H7" s="21">
        <v>1309</v>
      </c>
      <c r="I7" s="21">
        <v>9</v>
      </c>
      <c r="J7" s="24">
        <v>1318</v>
      </c>
      <c r="K7" s="4"/>
    </row>
    <row r="8" spans="1:11">
      <c r="F8" s="11">
        <f>SUM(F4:F7)</f>
        <v>5689</v>
      </c>
      <c r="G8" s="19">
        <f>SUM(G4:G7)</f>
        <v>410</v>
      </c>
      <c r="H8" s="22">
        <f>SUM(H4:H7)</f>
        <v>5196</v>
      </c>
      <c r="I8" s="22">
        <f>SUM(I4:I7)</f>
        <v>83</v>
      </c>
      <c r="J8" s="25">
        <f>SUM(J4:J7)</f>
        <v>5279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370</v>
      </c>
      <c r="G4" s="17">
        <v>36</v>
      </c>
      <c r="H4" s="20">
        <v>329</v>
      </c>
      <c r="I4" s="20">
        <v>5</v>
      </c>
      <c r="J4" s="23">
        <v>334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364</v>
      </c>
      <c r="G5" s="17">
        <v>31</v>
      </c>
      <c r="H5" s="20">
        <v>332</v>
      </c>
      <c r="I5" s="20">
        <v>1</v>
      </c>
      <c r="J5" s="23">
        <v>333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353</v>
      </c>
      <c r="G6" s="17">
        <v>20</v>
      </c>
      <c r="H6" s="20">
        <v>324</v>
      </c>
      <c r="I6" s="20">
        <v>9</v>
      </c>
      <c r="J6" s="23">
        <v>333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336</v>
      </c>
      <c r="G7" s="17">
        <v>3</v>
      </c>
      <c r="H7" s="20">
        <v>102</v>
      </c>
      <c r="I7" s="20">
        <v>231</v>
      </c>
      <c r="J7" s="23">
        <v>333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334</v>
      </c>
      <c r="G8" s="17">
        <v>1</v>
      </c>
      <c r="H8" s="20">
        <v>309</v>
      </c>
      <c r="I8" s="20">
        <v>24</v>
      </c>
      <c r="J8" s="23">
        <v>333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355</v>
      </c>
      <c r="G9" s="17">
        <v>22</v>
      </c>
      <c r="H9" s="20">
        <v>329</v>
      </c>
      <c r="I9" s="20">
        <v>4</v>
      </c>
      <c r="J9" s="23">
        <v>333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359</v>
      </c>
      <c r="G10" s="17">
        <v>26</v>
      </c>
      <c r="H10" s="20">
        <v>330</v>
      </c>
      <c r="I10" s="20">
        <v>3</v>
      </c>
      <c r="J10" s="23">
        <v>333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362</v>
      </c>
      <c r="G11" s="17">
        <v>29</v>
      </c>
      <c r="H11" s="20">
        <v>332</v>
      </c>
      <c r="I11" s="20">
        <v>1</v>
      </c>
      <c r="J11" s="23">
        <v>333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333</v>
      </c>
      <c r="G12" s="18">
        <v>0</v>
      </c>
      <c r="H12" s="21">
        <v>0</v>
      </c>
      <c r="I12" s="21">
        <v>333</v>
      </c>
      <c r="J12" s="24">
        <v>333</v>
      </c>
      <c r="K12" s="4"/>
    </row>
    <row r="13" spans="1:11">
      <c r="F13" s="11">
        <f>SUM(F4:F12)</f>
        <v>3166</v>
      </c>
      <c r="G13" s="19">
        <f>SUM(G4:G12)</f>
        <v>168</v>
      </c>
      <c r="H13" s="22">
        <f>SUM(H4:H12)</f>
        <v>2387</v>
      </c>
      <c r="I13" s="22">
        <f>SUM(I4:I12)</f>
        <v>611</v>
      </c>
      <c r="J13" s="25">
        <f>SUM(J4:J12)</f>
        <v>2998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1220</v>
      </c>
      <c r="G4" s="17">
        <v>96</v>
      </c>
      <c r="H4" s="20">
        <v>1112</v>
      </c>
      <c r="I4" s="20">
        <v>12</v>
      </c>
      <c r="J4" s="23">
        <v>1124</v>
      </c>
      <c r="K4" s="4"/>
    </row>
    <row r="5" spans="1:11">
      <c r="B5" s="10" t="s">
        <v>13</v>
      </c>
      <c r="C5" s="6" t="s">
        <v>198</v>
      </c>
      <c r="D5" s="8">
        <v>18</v>
      </c>
      <c r="E5" s="8" t="s">
        <v>23</v>
      </c>
      <c r="F5" s="15">
        <v>1125</v>
      </c>
      <c r="G5" s="17">
        <v>15</v>
      </c>
      <c r="H5" s="20">
        <v>1032</v>
      </c>
      <c r="I5" s="20">
        <v>78</v>
      </c>
      <c r="J5" s="23">
        <v>1110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1234</v>
      </c>
      <c r="G6" s="17">
        <v>110</v>
      </c>
      <c r="H6" s="20">
        <v>1116</v>
      </c>
      <c r="I6" s="20">
        <v>8</v>
      </c>
      <c r="J6" s="23">
        <v>1124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1158</v>
      </c>
      <c r="G7" s="17">
        <v>34</v>
      </c>
      <c r="H7" s="20">
        <v>1044</v>
      </c>
      <c r="I7" s="20">
        <v>80</v>
      </c>
      <c r="J7" s="23">
        <v>1124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1214</v>
      </c>
      <c r="G8" s="18">
        <v>90</v>
      </c>
      <c r="H8" s="21">
        <v>1061</v>
      </c>
      <c r="I8" s="21">
        <v>63</v>
      </c>
      <c r="J8" s="24">
        <v>1124</v>
      </c>
      <c r="K8" s="4"/>
    </row>
    <row r="9" spans="1:11">
      <c r="F9" s="11">
        <f>SUM(F4:F8)</f>
        <v>5951</v>
      </c>
      <c r="G9" s="19">
        <f>SUM(G4:G8)</f>
        <v>345</v>
      </c>
      <c r="H9" s="22">
        <f>SUM(H4:H8)</f>
        <v>5365</v>
      </c>
      <c r="I9" s="22">
        <f>SUM(I4:I8)</f>
        <v>241</v>
      </c>
      <c r="J9" s="25">
        <f>SUM(J4:J8)</f>
        <v>5606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28</v>
      </c>
      <c r="F4" s="15">
        <v>1378</v>
      </c>
      <c r="G4" s="17">
        <v>144</v>
      </c>
      <c r="H4" s="20">
        <v>1222</v>
      </c>
      <c r="I4" s="20">
        <v>12</v>
      </c>
      <c r="J4" s="23">
        <v>1234</v>
      </c>
      <c r="K4" s="4"/>
    </row>
    <row r="5" spans="1:11">
      <c r="B5" s="9" t="s">
        <v>13</v>
      </c>
      <c r="C5" s="5" t="s">
        <v>205</v>
      </c>
      <c r="D5" s="7">
        <v>19</v>
      </c>
      <c r="E5" s="7" t="s">
        <v>23</v>
      </c>
      <c r="F5" s="15">
        <v>1322</v>
      </c>
      <c r="G5" s="17">
        <v>89</v>
      </c>
      <c r="H5" s="20">
        <v>565</v>
      </c>
      <c r="I5" s="20">
        <v>668</v>
      </c>
      <c r="J5" s="23">
        <v>1233</v>
      </c>
      <c r="K5" s="4"/>
    </row>
    <row r="6" spans="1:11">
      <c r="B6" s="9" t="s">
        <v>16</v>
      </c>
      <c r="C6" s="5" t="s">
        <v>206</v>
      </c>
      <c r="D6" s="7">
        <v>157</v>
      </c>
      <c r="E6" s="7" t="s">
        <v>28</v>
      </c>
      <c r="F6" s="15">
        <v>1428</v>
      </c>
      <c r="G6" s="17">
        <v>194</v>
      </c>
      <c r="H6" s="20">
        <v>1232</v>
      </c>
      <c r="I6" s="20">
        <v>2</v>
      </c>
      <c r="J6" s="23">
        <v>1234</v>
      </c>
      <c r="K6" s="4"/>
    </row>
    <row r="7" spans="1:11">
      <c r="B7" s="9" t="s">
        <v>19</v>
      </c>
      <c r="C7" s="5" t="s">
        <v>207</v>
      </c>
      <c r="D7" s="7">
        <v>51</v>
      </c>
      <c r="E7" s="7" t="s">
        <v>23</v>
      </c>
      <c r="F7" s="15">
        <v>1477</v>
      </c>
      <c r="G7" s="17">
        <v>245</v>
      </c>
      <c r="H7" s="20">
        <v>1218</v>
      </c>
      <c r="I7" s="20">
        <v>14</v>
      </c>
      <c r="J7" s="23">
        <v>1232</v>
      </c>
      <c r="K7" s="4"/>
    </row>
    <row r="8" spans="1:11">
      <c r="B8" s="9" t="s">
        <v>21</v>
      </c>
      <c r="C8" s="5" t="s">
        <v>208</v>
      </c>
      <c r="D8" s="7">
        <v>156</v>
      </c>
      <c r="E8" s="7" t="s">
        <v>28</v>
      </c>
      <c r="F8" s="15">
        <v>1410</v>
      </c>
      <c r="G8" s="17">
        <v>177</v>
      </c>
      <c r="H8" s="20">
        <v>1159</v>
      </c>
      <c r="I8" s="20">
        <v>74</v>
      </c>
      <c r="J8" s="23">
        <v>1233</v>
      </c>
      <c r="K8" s="4"/>
    </row>
    <row r="9" spans="1:11">
      <c r="B9" s="9" t="s">
        <v>24</v>
      </c>
      <c r="C9" s="5" t="s">
        <v>209</v>
      </c>
      <c r="D9" s="7">
        <v>204</v>
      </c>
      <c r="E9" s="7" t="s">
        <v>28</v>
      </c>
      <c r="F9" s="15">
        <v>1429</v>
      </c>
      <c r="G9" s="17">
        <v>196</v>
      </c>
      <c r="H9" s="20">
        <v>1227</v>
      </c>
      <c r="I9" s="20">
        <v>6</v>
      </c>
      <c r="J9" s="23">
        <v>1233</v>
      </c>
      <c r="K9" s="4"/>
    </row>
    <row r="10" spans="1:11">
      <c r="B10" s="9" t="s">
        <v>26</v>
      </c>
      <c r="C10" s="5" t="s">
        <v>210</v>
      </c>
      <c r="D10" s="7">
        <v>52</v>
      </c>
      <c r="E10" s="7" t="s">
        <v>23</v>
      </c>
      <c r="F10" s="15">
        <v>1464</v>
      </c>
      <c r="G10" s="17">
        <v>231</v>
      </c>
      <c r="H10" s="20">
        <v>1203</v>
      </c>
      <c r="I10" s="20">
        <v>30</v>
      </c>
      <c r="J10" s="23">
        <v>1233</v>
      </c>
      <c r="K10" s="4"/>
    </row>
    <row r="11" spans="1:11">
      <c r="B11" s="9" t="s">
        <v>29</v>
      </c>
      <c r="C11" s="5" t="s">
        <v>211</v>
      </c>
      <c r="D11" s="7">
        <v>104</v>
      </c>
      <c r="E11" s="7" t="s">
        <v>18</v>
      </c>
      <c r="F11" s="15">
        <v>1354</v>
      </c>
      <c r="G11" s="17">
        <v>121</v>
      </c>
      <c r="H11" s="20">
        <v>1231</v>
      </c>
      <c r="I11" s="20">
        <v>2</v>
      </c>
      <c r="J11" s="23">
        <v>1233</v>
      </c>
      <c r="K11" s="4"/>
    </row>
    <row r="12" spans="1:11">
      <c r="B12" s="9" t="s">
        <v>32</v>
      </c>
      <c r="C12" s="5" t="s">
        <v>212</v>
      </c>
      <c r="D12" s="7">
        <v>155</v>
      </c>
      <c r="E12" s="7" t="s">
        <v>28</v>
      </c>
      <c r="F12" s="15">
        <v>1498</v>
      </c>
      <c r="G12" s="17">
        <v>265</v>
      </c>
      <c r="H12" s="20">
        <v>1226</v>
      </c>
      <c r="I12" s="20">
        <v>7</v>
      </c>
      <c r="J12" s="23">
        <v>1233</v>
      </c>
      <c r="K12" s="4"/>
    </row>
    <row r="13" spans="1:11">
      <c r="B13" s="9" t="s">
        <v>35</v>
      </c>
      <c r="C13" s="5" t="s">
        <v>213</v>
      </c>
      <c r="D13" s="7">
        <v>53</v>
      </c>
      <c r="E13" s="7" t="s">
        <v>23</v>
      </c>
      <c r="F13" s="15">
        <v>1607</v>
      </c>
      <c r="G13" s="17">
        <v>374</v>
      </c>
      <c r="H13" s="20">
        <v>1228</v>
      </c>
      <c r="I13" s="20">
        <v>5</v>
      </c>
      <c r="J13" s="23">
        <v>1233</v>
      </c>
      <c r="K13" s="4"/>
    </row>
    <row r="14" spans="1:11">
      <c r="B14" s="12" t="s">
        <v>37</v>
      </c>
      <c r="C14" s="13" t="s">
        <v>214</v>
      </c>
      <c r="D14" s="14">
        <v>20</v>
      </c>
      <c r="E14" s="14" t="s">
        <v>23</v>
      </c>
      <c r="F14" s="16">
        <v>1401</v>
      </c>
      <c r="G14" s="18">
        <v>167</v>
      </c>
      <c r="H14" s="21">
        <v>1232</v>
      </c>
      <c r="I14" s="21">
        <v>2</v>
      </c>
      <c r="J14" s="24">
        <v>1234</v>
      </c>
      <c r="K14" s="4"/>
    </row>
    <row r="15" spans="1:11">
      <c r="F15" s="11">
        <f>SUM(F4:F14)</f>
        <v>15768</v>
      </c>
      <c r="G15" s="19">
        <f>SUM(G4:G14)</f>
        <v>2203</v>
      </c>
      <c r="H15" s="22">
        <f>SUM(H4:H14)</f>
        <v>12743</v>
      </c>
      <c r="I15" s="22">
        <f>SUM(I4:I14)</f>
        <v>822</v>
      </c>
      <c r="J15" s="25">
        <f>SUM(J4:J14)</f>
        <v>13565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21</v>
      </c>
      <c r="E4" s="7" t="s">
        <v>23</v>
      </c>
      <c r="F4" s="15">
        <v>865</v>
      </c>
      <c r="G4" s="17">
        <v>15</v>
      </c>
      <c r="H4" s="20">
        <v>775</v>
      </c>
      <c r="I4" s="20">
        <v>75</v>
      </c>
      <c r="J4" s="23">
        <v>850</v>
      </c>
      <c r="K4" s="4"/>
    </row>
    <row r="5" spans="1:11">
      <c r="B5" s="9" t="s">
        <v>13</v>
      </c>
      <c r="C5" s="5" t="s">
        <v>217</v>
      </c>
      <c r="D5" s="7">
        <v>22</v>
      </c>
      <c r="E5" s="7" t="s">
        <v>23</v>
      </c>
      <c r="F5" s="15">
        <v>881</v>
      </c>
      <c r="G5" s="17">
        <v>32</v>
      </c>
      <c r="H5" s="20">
        <v>846</v>
      </c>
      <c r="I5" s="20">
        <v>3</v>
      </c>
      <c r="J5" s="23">
        <v>849</v>
      </c>
      <c r="K5" s="4"/>
    </row>
    <row r="6" spans="1:11">
      <c r="B6" s="9" t="s">
        <v>16</v>
      </c>
      <c r="C6" s="5" t="s">
        <v>218</v>
      </c>
      <c r="D6" s="7">
        <v>227</v>
      </c>
      <c r="E6" s="7" t="s">
        <v>171</v>
      </c>
      <c r="F6" s="15">
        <v>907</v>
      </c>
      <c r="G6" s="17">
        <v>58</v>
      </c>
      <c r="H6" s="20">
        <v>845</v>
      </c>
      <c r="I6" s="20">
        <v>4</v>
      </c>
      <c r="J6" s="23">
        <v>849</v>
      </c>
      <c r="K6" s="4"/>
    </row>
    <row r="7" spans="1:11">
      <c r="B7" s="9" t="s">
        <v>19</v>
      </c>
      <c r="C7" s="5" t="s">
        <v>219</v>
      </c>
      <c r="D7" s="7">
        <v>314</v>
      </c>
      <c r="E7" s="7" t="s">
        <v>58</v>
      </c>
      <c r="F7" s="15">
        <v>879</v>
      </c>
      <c r="G7" s="17">
        <v>29</v>
      </c>
      <c r="H7" s="20">
        <v>849</v>
      </c>
      <c r="I7" s="20">
        <v>1</v>
      </c>
      <c r="J7" s="23">
        <v>850</v>
      </c>
      <c r="K7" s="4"/>
    </row>
    <row r="8" spans="1:11">
      <c r="B8" s="12" t="s">
        <v>21</v>
      </c>
      <c r="C8" s="13" t="s">
        <v>220</v>
      </c>
      <c r="D8" s="14">
        <v>354</v>
      </c>
      <c r="E8" s="14" t="s">
        <v>34</v>
      </c>
      <c r="F8" s="16">
        <v>375</v>
      </c>
      <c r="G8" s="18">
        <v>28</v>
      </c>
      <c r="H8" s="21">
        <v>344</v>
      </c>
      <c r="I8" s="21">
        <v>3</v>
      </c>
      <c r="J8" s="24">
        <v>347</v>
      </c>
      <c r="K8" s="4"/>
    </row>
    <row r="9" spans="1:11">
      <c r="F9" s="11">
        <f>SUM(F4:F8)</f>
        <v>3907</v>
      </c>
      <c r="G9" s="19">
        <f>SUM(G4:G8)</f>
        <v>162</v>
      </c>
      <c r="H9" s="22">
        <f>SUM(H4:H8)</f>
        <v>3659</v>
      </c>
      <c r="I9" s="22">
        <f>SUM(I4:I8)</f>
        <v>86</v>
      </c>
      <c r="J9" s="25">
        <f>SUM(J4:J8)</f>
        <v>3745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2024-12-04T10:29:26+01:00</dcterms:created>
  <dcterms:modified xsi:type="dcterms:W3CDTF">2024-12-04T10:29:26+01:00</dcterms:modified>
  <dc:title>Izveštaj</dc:title>
  <dc:description>Imenovani izvršitelji za dati sud</dc:description>
  <dc:subject>Izveštaj po sudovima</dc:subject>
  <cp:keywords/>
  <cp:category>Excel-izvestaji</cp:category>
</cp:coreProperties>
</file>