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<sst xmlns="http://schemas.openxmlformats.org/spreadsheetml/2006/main" uniqueCount="361">
  <si>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24.01.2025, 15:08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</si>
  <si>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</si>
  <si>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</si>
  <si>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</si>
  <si>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</si>
  <si>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</si>
  <si>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</si>
  <si>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</si>
  <si>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</si>
  <si>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</si>
  <si>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</si>
  <si>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</si>
  <si>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</si>
  <si>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</si>
  <si>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</si>
  <si>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</si>
  <si>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</si>
  <si>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</si>
  <si>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</si>
  <si>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</si>
  <si>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</si>
  <si>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</si>
  <si>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</si>
  <si>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</si>
  <si>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</si>
  <si>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</si>
  <si>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</si>
  <si>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</si>
  <si>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</si>
  <si>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</si>
  <si>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</si>
  <si>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</si>
  <si>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</si>
  <si>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</si>
  <si>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</si>
  <si>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</si>
  <si>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</si>
  <si>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</si>
  <si>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</si>
  <si>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</si>
  <si>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</si>
  <si>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</si>
  <si>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</si>
  <si>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</si>
  <si>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</si>
  <si>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</si>
  <si>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</si>
  <si>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</si>
  <si>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</si>
  <si>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</si>
  <si>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</si>
  <si>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</si>
  <si>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</si>
  <si>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</si>
  <si>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</si>
  <si>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</si>
  <si>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</si>
  <si>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</si>
  <si>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</si>
  <si>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</si>
  <si>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</si>
  <si>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</si>
  <si>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</si>
  <si>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</si>
  <si>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</si>
  <si>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</si>
  <si>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</si>
  <si>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</si>
  <si>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</si>
  <si>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</si>
  <si>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</si>
  <si>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</si>
  <si>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</si>
  <si>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</si>
  <si>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</si>
  <si>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</si>
  <si>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</si>
  <si>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</si>
  <si>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</si>
  <si>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</si>
  <si>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</si>
  <si>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</si>
  <si>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</si>
  <si>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</si>
  <si>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</si>
  <si>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</si>
  <si>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</si>
  <si>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</si>
  <si>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</si>
  <si>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</si>
  <si>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</si>
  <si>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</si>
  <si>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</si>
  <si>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</si>
  <si>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</si>
  <si>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</si>
  <si>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</si>
  <si>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</si>
  <si>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</si>
  <si>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</si>
  <si>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</si>
  <si>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</si>
  <si>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</si>
  <si>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</si>
  <si>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</si>
  <si>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</si>
  <si>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</si>
  <si>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</si>
  <si>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</si>
  <si>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</si>
  <si>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</si>
  <si>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</si>
  <si>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</si>
  <si>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</si>
  <si>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</si>
  <si>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</si>
  <si>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</si>
  <si>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</si>
  <si>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</si>
  <si>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</si>
  <si>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</si>
  <si>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</si>
  <si>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</si>
  <si>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</si>
  <si>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</si>
  <si>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</si>
  <si>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</si>
  <si>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</si>
  <si>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</si>
  <si>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</si>
  <si>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</si>
  <si>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</si>
  <si>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</si>
  <si>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</si>
  <si>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</si>
  <si>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</si>
  <si>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</si>
  <si>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</si>
  <si>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</si>
  <si>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</si>
  <si>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</si>
  <si>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</si>
  <si>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</si>
  <si>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</si>
  <si>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</si>
  <si>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</si>
  <si>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</si>
  <si>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</si>
  <si>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</si>
  <si>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</si>
  <si>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</si>
  <si>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</si>
  <si>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</si>
  <si>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</si>
  <si>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</si>
  <si>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</si>
  <si>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</si>
  <si>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</si>
  <si>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</si>
  <si>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</si>
  <si>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</si>
  <si>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</si>
  <si>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</si>
  <si>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</si>
  <si>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</si>
  <si>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</si>
  <si>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</si>
  <si>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24.01.2025, 15:15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</si>
  <si>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</si>
  <si>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</si>
  <si>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</si>
  <si>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</si>
  <si>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</si>
  <si>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</si>
  <si>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</si>
  <si>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24.01.2025, 15:15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</si>
  <si>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</si>
  <si>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</si>
  <si>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</si>
  <si>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</si>
  <si>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24.01.2025, 15:15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</si>
  <si>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</si>
  <si>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</si>
  <si>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</si>
  <si>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</si>
  <si>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24.01.2025, 15:15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</si>
  <si>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</si>
  <si>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</si>
  <si>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</si>
  <si>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</si>
  <si>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</si>
  <si>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</si>
  <si>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</si>
  <si>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</si>
  <si>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</si>
  <si>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</si>
  <si>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24.01.2025, 15:15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</si>
  <si>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</si>
  <si>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</si>
  <si>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</si>
  <si>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</si>
  <si>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</si>
  <si>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24.01.2025, 15:15</t>
  </si>
  <si>
    <t>Укупан број распоређених предмета за Виши суд у Крагујевцу од почетка расподеле 
 Извештај сачињен дана: 24.01.2025, 15:15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</si>
  <si>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</si>
  <si>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</si>
  <si>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</si>
  <si>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</si>
  <si>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</si>
  <si>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</si>
  <si>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</si>
  <si>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</si>
  <si>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</si>
  <si>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</si>
  <si>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</si>
  <si>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24.01.2025, 15:16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</si>
  <si>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</si>
  <si>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</si>
  <si>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</si>
  <si>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</si>
  <si>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</si>
  <si>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24.01.2025, 15:16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</si>
  <si>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</si>
  <si>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</si>
  <si>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</si>
  <si>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</si>
  <si>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</si>
  <si>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</si>
  <si>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</si>
  <si>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24.01.2025, 15:16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</si>
  <si>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</si>
  <si>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</si>
  <si>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</si>
  <si>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</si>
  <si>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</si>
  <si>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</si>
  <si>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24.01.2025, 15:16</t>
  </si>
  <si>
    <t>Ненад Милић</t>
  </si>
  <si>
    <t>Укупан број распоређених предмета за Виши суд у Нишу од почетка расподеле 
 Извештај сачињен дана: 24.01.2025, 15:16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</si>
  <si>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</si>
  <si>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</si>
  <si>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</si>
  <si>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</si>
  <si>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</si>
  <si>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</si>
  <si>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</si>
  <si>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</si>
  <si>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</si>
  <si>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</si>
  <si>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</si>
  <si>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</si>
  <si>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24.01.2025, 15:16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</si>
  <si>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</si>
  <si>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</si>
  <si>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24.01.2025, 15:16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</si>
  <si>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</si>
  <si>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</si>
  <si>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</si>
  <si>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</si>
  <si>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</si>
  <si>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</si>
  <si>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</si>
  <si>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</si>
  <si>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</si>
  <si>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</si>
  <si>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</si>
  <si>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</si>
  <si>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</si>
  <si>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</si>
  <si>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</si>
  <si>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</si>
  <si>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</si>
  <si>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</si>
  <si>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</si>
  <si>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</si>
  <si>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24.01.2025, 15:17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</si>
  <si>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</si>
  <si>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</si>
  <si>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</si>
  <si>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</si>
  <si>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</si>
  <si>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</si>
  <si>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</si>
  <si>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</si>
  <si>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</si>
  <si>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</si>
  <si>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</si>
  <si>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24.01.2025, 15:17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</si>
  <si>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</si>
  <si>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</si>
  <si>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24.01.2025, 15:17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</si>
  <si>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</si>
  <si>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</si>
  <si>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</si>
  <si>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</si>
  <si>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</si>
  <si>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24.01.2025, 15:17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</si>
  <si>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</si>
  <si>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</si>
  <si>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24.01.2025, 15:17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</si>
  <si>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</si>
  <si>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</si>
  <si>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</si>
  <si>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</si>
  <si>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</si>
  <si>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</si>
  <si>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24.01.2025, 15:17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</si>
  <si>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</si>
  <si>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</si>
  <si>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</si>
  <si>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</si>
  <si>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</si>
  <si>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</si>
  <si>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</si>
  <si>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</si>
  <si>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24.01.2025, 15:17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</si>
  <si>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</si>
  <si>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</si>
  <si>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</si>
  <si>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</si>
  <si>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</si>
  <si>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</si>
  <si>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</si>
  <si>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</si>
  <si>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</si>
  <si>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</si>
  <si>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24.01.2025, 15:17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</si>
  <si>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</si>
  <si>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</si>
  <si>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</si>
  <si>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</si>
  <si>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</si>
  <si>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</si>
  <si>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</si>
  <si>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24.01.2025, 15:17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</si>
  <si>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</si>
  <si>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</si>
  <si>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</si>
  <si>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</si>
  <si>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</si>
  <si>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</si>
  <si>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</si>
  <si>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24.01.2025, 15:17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</si>
  <si>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</si>
  <si>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</si>
  <si>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</si>
  <si>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</si>
  <si>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</si>
  <si>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</si>
  <si>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</si>
  <si>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24.01.2025, 15:17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</si>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</sst>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1758</v>
      </c>
      <c r="G4" s="17">
        <v>275</v>
      </c>
      <c r="H4" s="20">
        <v>1483</v>
      </c>
      <c r="I4" s="20">
        <v>0</v>
      </c>
      <c r="J4" s="23">
        <v>1483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1689</v>
      </c>
      <c r="G5" s="17">
        <v>213</v>
      </c>
      <c r="H5" s="20">
        <v>1476</v>
      </c>
      <c r="I5" s="20">
        <v>0</v>
      </c>
      <c r="J5" s="23">
        <v>1476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1735</v>
      </c>
      <c r="G6" s="17">
        <v>256</v>
      </c>
      <c r="H6" s="20">
        <v>1479</v>
      </c>
      <c r="I6" s="20">
        <v>0</v>
      </c>
      <c r="J6" s="23">
        <v>1479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1540</v>
      </c>
      <c r="G7" s="17">
        <v>10</v>
      </c>
      <c r="H7" s="20">
        <v>205</v>
      </c>
      <c r="I7" s="20">
        <v>1325</v>
      </c>
      <c r="J7" s="23">
        <v>1530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1753</v>
      </c>
      <c r="G8" s="17">
        <v>272</v>
      </c>
      <c r="H8" s="20">
        <v>1481</v>
      </c>
      <c r="I8" s="20">
        <v>0</v>
      </c>
      <c r="J8" s="23">
        <v>1481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1727</v>
      </c>
      <c r="G9" s="17">
        <v>251</v>
      </c>
      <c r="H9" s="20">
        <v>1076</v>
      </c>
      <c r="I9" s="20">
        <v>400</v>
      </c>
      <c r="J9" s="23">
        <v>1476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1753</v>
      </c>
      <c r="G10" s="17">
        <v>278</v>
      </c>
      <c r="H10" s="20">
        <v>1475</v>
      </c>
      <c r="I10" s="20">
        <v>0</v>
      </c>
      <c r="J10" s="23">
        <v>1475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1703</v>
      </c>
      <c r="G11" s="17">
        <v>213</v>
      </c>
      <c r="H11" s="20">
        <v>1473</v>
      </c>
      <c r="I11" s="20">
        <v>17</v>
      </c>
      <c r="J11" s="23">
        <v>1490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1747</v>
      </c>
      <c r="G12" s="17">
        <v>267</v>
      </c>
      <c r="H12" s="20">
        <v>1480</v>
      </c>
      <c r="I12" s="20">
        <v>0</v>
      </c>
      <c r="J12" s="23">
        <v>1480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1732</v>
      </c>
      <c r="G13" s="17">
        <v>247</v>
      </c>
      <c r="H13" s="20">
        <v>1485</v>
      </c>
      <c r="I13" s="20">
        <v>0</v>
      </c>
      <c r="J13" s="23">
        <v>1485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1734</v>
      </c>
      <c r="G14" s="17">
        <v>246</v>
      </c>
      <c r="H14" s="20">
        <v>1488</v>
      </c>
      <c r="I14" s="20">
        <v>0</v>
      </c>
      <c r="J14" s="23">
        <v>1488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1726</v>
      </c>
      <c r="G15" s="17">
        <v>258</v>
      </c>
      <c r="H15" s="20">
        <v>1468</v>
      </c>
      <c r="I15" s="20">
        <v>0</v>
      </c>
      <c r="J15" s="23">
        <v>1468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1726</v>
      </c>
      <c r="G16" s="17">
        <v>256</v>
      </c>
      <c r="H16" s="20">
        <v>1470</v>
      </c>
      <c r="I16" s="20">
        <v>0</v>
      </c>
      <c r="J16" s="23">
        <v>1470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1755</v>
      </c>
      <c r="G17" s="17">
        <v>278</v>
      </c>
      <c r="H17" s="20">
        <v>1477</v>
      </c>
      <c r="I17" s="20">
        <v>0</v>
      </c>
      <c r="J17" s="23">
        <v>1477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1705</v>
      </c>
      <c r="G18" s="17">
        <v>217</v>
      </c>
      <c r="H18" s="20">
        <v>1488</v>
      </c>
      <c r="I18" s="20">
        <v>0</v>
      </c>
      <c r="J18" s="23">
        <v>1488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1578</v>
      </c>
      <c r="G20" s="17">
        <v>348</v>
      </c>
      <c r="H20" s="20">
        <v>151</v>
      </c>
      <c r="I20" s="20">
        <v>1079</v>
      </c>
      <c r="J20" s="23">
        <v>1230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1763</v>
      </c>
      <c r="G21" s="17">
        <v>287</v>
      </c>
      <c r="H21" s="20">
        <v>1475</v>
      </c>
      <c r="I21" s="20">
        <v>1</v>
      </c>
      <c r="J21" s="23">
        <v>1476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1752</v>
      </c>
      <c r="G22" s="17">
        <v>280</v>
      </c>
      <c r="H22" s="20">
        <v>1472</v>
      </c>
      <c r="I22" s="20">
        <v>0</v>
      </c>
      <c r="J22" s="23">
        <v>1472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1726</v>
      </c>
      <c r="G23" s="17">
        <v>251</v>
      </c>
      <c r="H23" s="20">
        <v>1475</v>
      </c>
      <c r="I23" s="20">
        <v>0</v>
      </c>
      <c r="J23" s="23">
        <v>1475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1725</v>
      </c>
      <c r="G24" s="17">
        <v>248</v>
      </c>
      <c r="H24" s="20">
        <v>1477</v>
      </c>
      <c r="I24" s="20">
        <v>0</v>
      </c>
      <c r="J24" s="23">
        <v>1477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1770</v>
      </c>
      <c r="G25" s="17">
        <v>293</v>
      </c>
      <c r="H25" s="20">
        <v>1475</v>
      </c>
      <c r="I25" s="20">
        <v>2</v>
      </c>
      <c r="J25" s="23">
        <v>1477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1728</v>
      </c>
      <c r="G26" s="17">
        <v>254</v>
      </c>
      <c r="H26" s="20">
        <v>1472</v>
      </c>
      <c r="I26" s="20">
        <v>2</v>
      </c>
      <c r="J26" s="23">
        <v>1474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1773</v>
      </c>
      <c r="G27" s="17">
        <v>291</v>
      </c>
      <c r="H27" s="20">
        <v>1480</v>
      </c>
      <c r="I27" s="20">
        <v>2</v>
      </c>
      <c r="J27" s="23">
        <v>1482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1773</v>
      </c>
      <c r="G28" s="17">
        <v>293</v>
      </c>
      <c r="H28" s="20">
        <v>1473</v>
      </c>
      <c r="I28" s="20">
        <v>7</v>
      </c>
      <c r="J28" s="23">
        <v>1480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1746</v>
      </c>
      <c r="G29" s="17">
        <v>261</v>
      </c>
      <c r="H29" s="20">
        <v>1485</v>
      </c>
      <c r="I29" s="20">
        <v>0</v>
      </c>
      <c r="J29" s="23">
        <v>1485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1203</v>
      </c>
      <c r="G30" s="17">
        <v>0</v>
      </c>
      <c r="H30" s="20">
        <v>0</v>
      </c>
      <c r="I30" s="20">
        <v>1203</v>
      </c>
      <c r="J30" s="23">
        <v>1203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1736</v>
      </c>
      <c r="G31" s="17">
        <v>257</v>
      </c>
      <c r="H31" s="20">
        <v>1478</v>
      </c>
      <c r="I31" s="20">
        <v>1</v>
      </c>
      <c r="J31" s="23">
        <v>1479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1625</v>
      </c>
      <c r="G32" s="17">
        <v>95</v>
      </c>
      <c r="H32" s="20">
        <v>872</v>
      </c>
      <c r="I32" s="20">
        <v>658</v>
      </c>
      <c r="J32" s="23">
        <v>1530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1765</v>
      </c>
      <c r="G33" s="17">
        <v>279</v>
      </c>
      <c r="H33" s="20">
        <v>1477</v>
      </c>
      <c r="I33" s="20">
        <v>9</v>
      </c>
      <c r="J33" s="23">
        <v>1486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1770</v>
      </c>
      <c r="G34" s="17">
        <v>279</v>
      </c>
      <c r="H34" s="20">
        <v>1486</v>
      </c>
      <c r="I34" s="20">
        <v>5</v>
      </c>
      <c r="J34" s="23">
        <v>1491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1679</v>
      </c>
      <c r="G35" s="17">
        <v>195</v>
      </c>
      <c r="H35" s="20">
        <v>1300</v>
      </c>
      <c r="I35" s="20">
        <v>184</v>
      </c>
      <c r="J35" s="23">
        <v>1484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1730</v>
      </c>
      <c r="G36" s="17">
        <v>234</v>
      </c>
      <c r="H36" s="20">
        <v>1495</v>
      </c>
      <c r="I36" s="20">
        <v>1</v>
      </c>
      <c r="J36" s="23">
        <v>1496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1716</v>
      </c>
      <c r="G37" s="17">
        <v>232</v>
      </c>
      <c r="H37" s="20">
        <v>1484</v>
      </c>
      <c r="I37" s="20">
        <v>0</v>
      </c>
      <c r="J37" s="23">
        <v>1484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1789</v>
      </c>
      <c r="G38" s="17">
        <v>300</v>
      </c>
      <c r="H38" s="20">
        <v>1488</v>
      </c>
      <c r="I38" s="20">
        <v>1</v>
      </c>
      <c r="J38" s="23">
        <v>1489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1730</v>
      </c>
      <c r="G39" s="17">
        <v>253</v>
      </c>
      <c r="H39" s="20">
        <v>1472</v>
      </c>
      <c r="I39" s="20">
        <v>5</v>
      </c>
      <c r="J39" s="23">
        <v>1477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1725</v>
      </c>
      <c r="G40" s="17">
        <v>248</v>
      </c>
      <c r="H40" s="20">
        <v>1475</v>
      </c>
      <c r="I40" s="20">
        <v>2</v>
      </c>
      <c r="J40" s="23">
        <v>1477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1738</v>
      </c>
      <c r="G41" s="17">
        <v>246</v>
      </c>
      <c r="H41" s="20">
        <v>1491</v>
      </c>
      <c r="I41" s="20">
        <v>1</v>
      </c>
      <c r="J41" s="23">
        <v>1492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1191</v>
      </c>
      <c r="G42" s="17">
        <v>167</v>
      </c>
      <c r="H42" s="20">
        <v>1021</v>
      </c>
      <c r="I42" s="20">
        <v>3</v>
      </c>
      <c r="J42" s="23">
        <v>1024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1736</v>
      </c>
      <c r="G43" s="17">
        <v>202</v>
      </c>
      <c r="H43" s="20">
        <v>1265</v>
      </c>
      <c r="I43" s="20">
        <v>269</v>
      </c>
      <c r="J43" s="23">
        <v>1534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1866</v>
      </c>
      <c r="G44" s="17">
        <v>332</v>
      </c>
      <c r="H44" s="20">
        <v>859</v>
      </c>
      <c r="I44" s="20">
        <v>675</v>
      </c>
      <c r="J44" s="23">
        <v>1534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1771</v>
      </c>
      <c r="G45" s="17">
        <v>269</v>
      </c>
      <c r="H45" s="20">
        <v>1502</v>
      </c>
      <c r="I45" s="20">
        <v>0</v>
      </c>
      <c r="J45" s="23">
        <v>1502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1738</v>
      </c>
      <c r="G46" s="17">
        <v>254</v>
      </c>
      <c r="H46" s="20">
        <v>1484</v>
      </c>
      <c r="I46" s="20">
        <v>0</v>
      </c>
      <c r="J46" s="23">
        <v>1484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1717</v>
      </c>
      <c r="G47" s="17">
        <v>228</v>
      </c>
      <c r="H47" s="20">
        <v>1489</v>
      </c>
      <c r="I47" s="20">
        <v>0</v>
      </c>
      <c r="J47" s="23">
        <v>1489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2017</v>
      </c>
      <c r="G48" s="17">
        <v>532</v>
      </c>
      <c r="H48" s="20">
        <v>1485</v>
      </c>
      <c r="I48" s="20">
        <v>0</v>
      </c>
      <c r="J48" s="23">
        <v>1485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1876</v>
      </c>
      <c r="G49" s="17">
        <v>398</v>
      </c>
      <c r="H49" s="20">
        <v>1464</v>
      </c>
      <c r="I49" s="20">
        <v>14</v>
      </c>
      <c r="J49" s="23">
        <v>1478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1743</v>
      </c>
      <c r="G50" s="17">
        <v>265</v>
      </c>
      <c r="H50" s="20">
        <v>1478</v>
      </c>
      <c r="I50" s="20">
        <v>0</v>
      </c>
      <c r="J50" s="23">
        <v>1478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1758</v>
      </c>
      <c r="G51" s="17">
        <v>270</v>
      </c>
      <c r="H51" s="20">
        <v>1487</v>
      </c>
      <c r="I51" s="20">
        <v>1</v>
      </c>
      <c r="J51" s="23">
        <v>1488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1701</v>
      </c>
      <c r="G52" s="17">
        <v>224</v>
      </c>
      <c r="H52" s="20">
        <v>1474</v>
      </c>
      <c r="I52" s="20">
        <v>3</v>
      </c>
      <c r="J52" s="23">
        <v>1477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1742</v>
      </c>
      <c r="G53" s="17">
        <v>269</v>
      </c>
      <c r="H53" s="20">
        <v>1449</v>
      </c>
      <c r="I53" s="20">
        <v>24</v>
      </c>
      <c r="J53" s="23">
        <v>1473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1749</v>
      </c>
      <c r="G54" s="17">
        <v>259</v>
      </c>
      <c r="H54" s="20">
        <v>1490</v>
      </c>
      <c r="I54" s="20">
        <v>0</v>
      </c>
      <c r="J54" s="23">
        <v>1490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1616</v>
      </c>
      <c r="G55" s="17">
        <v>86</v>
      </c>
      <c r="H55" s="20">
        <v>851</v>
      </c>
      <c r="I55" s="20">
        <v>679</v>
      </c>
      <c r="J55" s="23">
        <v>1530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1729</v>
      </c>
      <c r="G56" s="17">
        <v>245</v>
      </c>
      <c r="H56" s="20">
        <v>1483</v>
      </c>
      <c r="I56" s="20">
        <v>1</v>
      </c>
      <c r="J56" s="23">
        <v>1484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1737</v>
      </c>
      <c r="G57" s="17">
        <v>245</v>
      </c>
      <c r="H57" s="20">
        <v>1489</v>
      </c>
      <c r="I57" s="20">
        <v>3</v>
      </c>
      <c r="J57" s="23">
        <v>1492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1720</v>
      </c>
      <c r="G58" s="17">
        <v>245</v>
      </c>
      <c r="H58" s="20">
        <v>1475</v>
      </c>
      <c r="I58" s="20">
        <v>0</v>
      </c>
      <c r="J58" s="23">
        <v>1475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1718</v>
      </c>
      <c r="G59" s="17">
        <v>207</v>
      </c>
      <c r="H59" s="20">
        <v>1511</v>
      </c>
      <c r="I59" s="20">
        <v>0</v>
      </c>
      <c r="J59" s="23">
        <v>1511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1722</v>
      </c>
      <c r="G60" s="17">
        <v>251</v>
      </c>
      <c r="H60" s="20">
        <v>1471</v>
      </c>
      <c r="I60" s="20">
        <v>0</v>
      </c>
      <c r="J60" s="23">
        <v>1471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1740</v>
      </c>
      <c r="G61" s="17">
        <v>244</v>
      </c>
      <c r="H61" s="20">
        <v>1485</v>
      </c>
      <c r="I61" s="20">
        <v>11</v>
      </c>
      <c r="J61" s="23">
        <v>1496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1717</v>
      </c>
      <c r="G62" s="17">
        <v>234</v>
      </c>
      <c r="H62" s="20">
        <v>1483</v>
      </c>
      <c r="I62" s="20">
        <v>0</v>
      </c>
      <c r="J62" s="23">
        <v>1483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1749</v>
      </c>
      <c r="G63" s="17">
        <v>244</v>
      </c>
      <c r="H63" s="20">
        <v>1448</v>
      </c>
      <c r="I63" s="20">
        <v>57</v>
      </c>
      <c r="J63" s="23">
        <v>1505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1744</v>
      </c>
      <c r="G64" s="17">
        <v>246</v>
      </c>
      <c r="H64" s="20">
        <v>1443</v>
      </c>
      <c r="I64" s="20">
        <v>55</v>
      </c>
      <c r="J64" s="23">
        <v>1498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1745</v>
      </c>
      <c r="G65" s="17">
        <v>219</v>
      </c>
      <c r="H65" s="20">
        <v>1179</v>
      </c>
      <c r="I65" s="20">
        <v>347</v>
      </c>
      <c r="J65" s="23">
        <v>1526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1787</v>
      </c>
      <c r="G66" s="17">
        <v>307</v>
      </c>
      <c r="H66" s="20">
        <v>1167</v>
      </c>
      <c r="I66" s="20">
        <v>313</v>
      </c>
      <c r="J66" s="23">
        <v>1480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1722</v>
      </c>
      <c r="G67" s="17">
        <v>239</v>
      </c>
      <c r="H67" s="20">
        <v>1483</v>
      </c>
      <c r="I67" s="20">
        <v>0</v>
      </c>
      <c r="J67" s="23">
        <v>1483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1740</v>
      </c>
      <c r="G68" s="17">
        <v>243</v>
      </c>
      <c r="H68" s="20">
        <v>1494</v>
      </c>
      <c r="I68" s="20">
        <v>3</v>
      </c>
      <c r="J68" s="23">
        <v>1497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1739</v>
      </c>
      <c r="G69" s="17">
        <v>259</v>
      </c>
      <c r="H69" s="20">
        <v>1480</v>
      </c>
      <c r="I69" s="20">
        <v>0</v>
      </c>
      <c r="J69" s="23">
        <v>1480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1726</v>
      </c>
      <c r="G70" s="17">
        <v>243</v>
      </c>
      <c r="H70" s="20">
        <v>1483</v>
      </c>
      <c r="I70" s="20">
        <v>0</v>
      </c>
      <c r="J70" s="23">
        <v>1483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1763</v>
      </c>
      <c r="G71" s="17">
        <v>274</v>
      </c>
      <c r="H71" s="20">
        <v>1489</v>
      </c>
      <c r="I71" s="20">
        <v>0</v>
      </c>
      <c r="J71" s="23">
        <v>1489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1727</v>
      </c>
      <c r="G72" s="17">
        <v>247</v>
      </c>
      <c r="H72" s="20">
        <v>1479</v>
      </c>
      <c r="I72" s="20">
        <v>1</v>
      </c>
      <c r="J72" s="23">
        <v>1480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1707</v>
      </c>
      <c r="G73" s="17">
        <v>275</v>
      </c>
      <c r="H73" s="20">
        <v>1417</v>
      </c>
      <c r="I73" s="20">
        <v>15</v>
      </c>
      <c r="J73" s="23">
        <v>1432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1833</v>
      </c>
      <c r="G74" s="17">
        <v>366</v>
      </c>
      <c r="H74" s="20">
        <v>1452</v>
      </c>
      <c r="I74" s="20">
        <v>15</v>
      </c>
      <c r="J74" s="23">
        <v>1467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1731</v>
      </c>
      <c r="G75" s="17">
        <v>252</v>
      </c>
      <c r="H75" s="20">
        <v>1473</v>
      </c>
      <c r="I75" s="20">
        <v>6</v>
      </c>
      <c r="J75" s="23">
        <v>1479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1715</v>
      </c>
      <c r="G76" s="18">
        <v>220</v>
      </c>
      <c r="H76" s="21">
        <v>1484</v>
      </c>
      <c r="I76" s="21">
        <v>11</v>
      </c>
      <c r="J76" s="24">
        <v>1495</v>
      </c>
      <c r="K76" s="4"/>
    </row>
    <row r="77" spans="1:11">
      <c r="F77" s="11">
        <f>SUM(F4:F76)</f>
        <v>124071</v>
      </c>
      <c r="G77" s="19">
        <f>SUM(G4:G76)</f>
        <v>18021</v>
      </c>
      <c r="H77" s="22">
        <f>SUM(H4:H76)</f>
        <v>98623</v>
      </c>
      <c r="I77" s="22">
        <f>SUM(I4:I76)</f>
        <v>7427</v>
      </c>
      <c r="J77" s="25">
        <f>SUM(J4:J76)</f>
        <v>106050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1681</v>
      </c>
      <c r="G4" s="17">
        <v>331</v>
      </c>
      <c r="H4" s="20">
        <v>1350</v>
      </c>
      <c r="I4" s="20">
        <v>0</v>
      </c>
      <c r="J4" s="23">
        <v>1350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1630</v>
      </c>
      <c r="G5" s="17">
        <v>277</v>
      </c>
      <c r="H5" s="20">
        <v>1351</v>
      </c>
      <c r="I5" s="20">
        <v>2</v>
      </c>
      <c r="J5" s="23">
        <v>1353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1777</v>
      </c>
      <c r="G6" s="17">
        <v>425</v>
      </c>
      <c r="H6" s="20">
        <v>1324</v>
      </c>
      <c r="I6" s="20">
        <v>28</v>
      </c>
      <c r="J6" s="23">
        <v>1352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1646</v>
      </c>
      <c r="G7" s="17">
        <v>285</v>
      </c>
      <c r="H7" s="20">
        <v>1329</v>
      </c>
      <c r="I7" s="20">
        <v>32</v>
      </c>
      <c r="J7" s="23">
        <v>1361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1588</v>
      </c>
      <c r="G8" s="17">
        <v>225</v>
      </c>
      <c r="H8" s="20">
        <v>1357</v>
      </c>
      <c r="I8" s="20">
        <v>6</v>
      </c>
      <c r="J8" s="23">
        <v>1363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1564</v>
      </c>
      <c r="G9" s="18">
        <v>215</v>
      </c>
      <c r="H9" s="21">
        <v>1337</v>
      </c>
      <c r="I9" s="21">
        <v>12</v>
      </c>
      <c r="J9" s="24">
        <v>1349</v>
      </c>
      <c r="K9" s="4"/>
    </row>
    <row r="10" spans="1:11">
      <c r="F10" s="11">
        <f>SUM(F4:F9)</f>
        <v>9886</v>
      </c>
      <c r="G10" s="19">
        <f>SUM(G4:G9)</f>
        <v>1758</v>
      </c>
      <c r="H10" s="22">
        <f>SUM(H4:H9)</f>
        <v>8048</v>
      </c>
      <c r="I10" s="22">
        <f>SUM(I4:I9)</f>
        <v>80</v>
      </c>
      <c r="J10" s="25">
        <f>SUM(J4:J9)</f>
        <v>8128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1979</v>
      </c>
      <c r="G4" s="17">
        <v>346</v>
      </c>
      <c r="H4" s="20">
        <v>1633</v>
      </c>
      <c r="I4" s="20">
        <v>0</v>
      </c>
      <c r="J4" s="23">
        <v>1633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2138</v>
      </c>
      <c r="G5" s="17">
        <v>491</v>
      </c>
      <c r="H5" s="20">
        <v>1647</v>
      </c>
      <c r="I5" s="20">
        <v>0</v>
      </c>
      <c r="J5" s="23">
        <v>1647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1992</v>
      </c>
      <c r="G6" s="17">
        <v>352</v>
      </c>
      <c r="H6" s="20">
        <v>1640</v>
      </c>
      <c r="I6" s="20">
        <v>0</v>
      </c>
      <c r="J6" s="23">
        <v>1640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1981</v>
      </c>
      <c r="G7" s="17">
        <v>367</v>
      </c>
      <c r="H7" s="20">
        <v>1614</v>
      </c>
      <c r="I7" s="20">
        <v>0</v>
      </c>
      <c r="J7" s="23">
        <v>1614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1983</v>
      </c>
      <c r="G8" s="18">
        <v>362</v>
      </c>
      <c r="H8" s="21">
        <v>1613</v>
      </c>
      <c r="I8" s="21">
        <v>8</v>
      </c>
      <c r="J8" s="24">
        <v>1621</v>
      </c>
      <c r="K8" s="4"/>
    </row>
    <row r="9" spans="1:11">
      <c r="F9" s="11">
        <f>SUM(F4:F8)</f>
        <v>10073</v>
      </c>
      <c r="G9" s="19">
        <f>SUM(G4:G8)</f>
        <v>1918</v>
      </c>
      <c r="H9" s="22">
        <f>SUM(H4:H8)</f>
        <v>8147</v>
      </c>
      <c r="I9" s="22">
        <f>SUM(I4:I8)</f>
        <v>8</v>
      </c>
      <c r="J9" s="25">
        <f>SUM(J4:J8)</f>
        <v>8155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3102</v>
      </c>
      <c r="G5" s="18">
        <v>504</v>
      </c>
      <c r="H5" s="21">
        <v>2231</v>
      </c>
      <c r="I5" s="21">
        <v>367</v>
      </c>
      <c r="J5" s="24">
        <v>2598</v>
      </c>
      <c r="K5" s="4"/>
    </row>
    <row r="6" spans="1:11">
      <c r="F6" s="11">
        <f>SUM(F4:F5)</f>
        <v>3102</v>
      </c>
      <c r="G6" s="19">
        <f>SUM(G4:G5)</f>
        <v>504</v>
      </c>
      <c r="H6" s="22">
        <f>SUM(H4:H5)</f>
        <v>2231</v>
      </c>
      <c r="I6" s="22">
        <f>SUM(I4:I5)</f>
        <v>367</v>
      </c>
      <c r="J6" s="25">
        <f>SUM(J4:J5)</f>
        <v>2598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1765</v>
      </c>
      <c r="G4" s="17">
        <v>273</v>
      </c>
      <c r="H4" s="20">
        <v>1492</v>
      </c>
      <c r="I4" s="20">
        <v>0</v>
      </c>
      <c r="J4" s="23">
        <v>1492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1773</v>
      </c>
      <c r="G5" s="17">
        <v>283</v>
      </c>
      <c r="H5" s="20">
        <v>1490</v>
      </c>
      <c r="I5" s="20">
        <v>0</v>
      </c>
      <c r="J5" s="23">
        <v>1490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1764</v>
      </c>
      <c r="G6" s="17">
        <v>279</v>
      </c>
      <c r="H6" s="20">
        <v>1485</v>
      </c>
      <c r="I6" s="20">
        <v>0</v>
      </c>
      <c r="J6" s="23">
        <v>1485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1792</v>
      </c>
      <c r="G7" s="17">
        <v>299</v>
      </c>
      <c r="H7" s="20">
        <v>1493</v>
      </c>
      <c r="I7" s="20">
        <v>0</v>
      </c>
      <c r="J7" s="23">
        <v>1493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1793</v>
      </c>
      <c r="G8" s="17">
        <v>299</v>
      </c>
      <c r="H8" s="20">
        <v>1494</v>
      </c>
      <c r="I8" s="20">
        <v>0</v>
      </c>
      <c r="J8" s="23">
        <v>1494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1752</v>
      </c>
      <c r="G9" s="17">
        <v>272</v>
      </c>
      <c r="H9" s="20">
        <v>1480</v>
      </c>
      <c r="I9" s="20">
        <v>0</v>
      </c>
      <c r="J9" s="23">
        <v>1480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1786</v>
      </c>
      <c r="G10" s="17">
        <v>295</v>
      </c>
      <c r="H10" s="20">
        <v>1491</v>
      </c>
      <c r="I10" s="20">
        <v>0</v>
      </c>
      <c r="J10" s="23">
        <v>1491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1752</v>
      </c>
      <c r="G11" s="17">
        <v>265</v>
      </c>
      <c r="H11" s="20">
        <v>1487</v>
      </c>
      <c r="I11" s="20">
        <v>0</v>
      </c>
      <c r="J11" s="23">
        <v>1487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1807</v>
      </c>
      <c r="G12" s="17">
        <v>312</v>
      </c>
      <c r="H12" s="20">
        <v>1495</v>
      </c>
      <c r="I12" s="20">
        <v>0</v>
      </c>
      <c r="J12" s="23">
        <v>1495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1761</v>
      </c>
      <c r="G13" s="17">
        <v>274</v>
      </c>
      <c r="H13" s="20">
        <v>1343</v>
      </c>
      <c r="I13" s="20">
        <v>144</v>
      </c>
      <c r="J13" s="23">
        <v>1487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1746</v>
      </c>
      <c r="G14" s="17">
        <v>257</v>
      </c>
      <c r="H14" s="20">
        <v>1489</v>
      </c>
      <c r="I14" s="20">
        <v>0</v>
      </c>
      <c r="J14" s="23">
        <v>1489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1774</v>
      </c>
      <c r="G15" s="18">
        <v>288</v>
      </c>
      <c r="H15" s="21">
        <v>1486</v>
      </c>
      <c r="I15" s="21">
        <v>0</v>
      </c>
      <c r="J15" s="24">
        <v>1486</v>
      </c>
      <c r="K15" s="4"/>
    </row>
    <row r="16" spans="1:11">
      <c r="F16" s="11">
        <f>SUM(F4:F15)</f>
        <v>21265</v>
      </c>
      <c r="G16" s="19">
        <f>SUM(G4:G15)</f>
        <v>3396</v>
      </c>
      <c r="H16" s="22">
        <f>SUM(H4:H15)</f>
        <v>17725</v>
      </c>
      <c r="I16" s="22">
        <f>SUM(I4:I15)</f>
        <v>144</v>
      </c>
      <c r="J16" s="25">
        <f>SUM(J4:J15)</f>
        <v>17869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2748</v>
      </c>
      <c r="G4" s="17">
        <v>669</v>
      </c>
      <c r="H4" s="20">
        <v>2079</v>
      </c>
      <c r="I4" s="20">
        <v>0</v>
      </c>
      <c r="J4" s="23">
        <v>2079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2837</v>
      </c>
      <c r="G5" s="18">
        <v>807</v>
      </c>
      <c r="H5" s="21">
        <v>2030</v>
      </c>
      <c r="I5" s="21">
        <v>0</v>
      </c>
      <c r="J5" s="24">
        <v>2030</v>
      </c>
      <c r="K5" s="4"/>
    </row>
    <row r="6" spans="1:11">
      <c r="F6" s="11">
        <f>SUM(F4:F5)</f>
        <v>5585</v>
      </c>
      <c r="G6" s="19">
        <f>SUM(G4:G5)</f>
        <v>1476</v>
      </c>
      <c r="H6" s="22">
        <f>SUM(H4:H5)</f>
        <v>4109</v>
      </c>
      <c r="I6" s="22">
        <f>SUM(I4:I5)</f>
        <v>0</v>
      </c>
      <c r="J6" s="25">
        <f>SUM(J4:J5)</f>
        <v>4109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936</v>
      </c>
      <c r="G4" s="17">
        <v>98</v>
      </c>
      <c r="H4" s="20">
        <v>838</v>
      </c>
      <c r="I4" s="20">
        <v>0</v>
      </c>
      <c r="J4" s="23">
        <v>838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950</v>
      </c>
      <c r="G5" s="17">
        <v>107</v>
      </c>
      <c r="H5" s="20">
        <v>843</v>
      </c>
      <c r="I5" s="20">
        <v>0</v>
      </c>
      <c r="J5" s="23">
        <v>843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925</v>
      </c>
      <c r="G6" s="17">
        <v>90</v>
      </c>
      <c r="H6" s="20">
        <v>829</v>
      </c>
      <c r="I6" s="20">
        <v>6</v>
      </c>
      <c r="J6" s="23">
        <v>835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946</v>
      </c>
      <c r="G7" s="17">
        <v>109</v>
      </c>
      <c r="H7" s="20">
        <v>837</v>
      </c>
      <c r="I7" s="20">
        <v>0</v>
      </c>
      <c r="J7" s="23">
        <v>837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928</v>
      </c>
      <c r="G8" s="17">
        <v>92</v>
      </c>
      <c r="H8" s="20">
        <v>836</v>
      </c>
      <c r="I8" s="20">
        <v>0</v>
      </c>
      <c r="J8" s="23">
        <v>836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931</v>
      </c>
      <c r="G9" s="17">
        <v>88</v>
      </c>
      <c r="H9" s="20">
        <v>843</v>
      </c>
      <c r="I9" s="20">
        <v>0</v>
      </c>
      <c r="J9" s="23">
        <v>843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956</v>
      </c>
      <c r="G10" s="17">
        <v>119</v>
      </c>
      <c r="H10" s="20">
        <v>837</v>
      </c>
      <c r="I10" s="20">
        <v>0</v>
      </c>
      <c r="J10" s="23">
        <v>837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841</v>
      </c>
      <c r="G11" s="17">
        <v>0</v>
      </c>
      <c r="H11" s="20">
        <v>0</v>
      </c>
      <c r="I11" s="20">
        <v>841</v>
      </c>
      <c r="J11" s="23">
        <v>841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935</v>
      </c>
      <c r="G12" s="17">
        <v>98</v>
      </c>
      <c r="H12" s="20">
        <v>837</v>
      </c>
      <c r="I12" s="20">
        <v>0</v>
      </c>
      <c r="J12" s="23">
        <v>837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906</v>
      </c>
      <c r="G13" s="17">
        <v>65</v>
      </c>
      <c r="H13" s="20">
        <v>477</v>
      </c>
      <c r="I13" s="20">
        <v>364</v>
      </c>
      <c r="J13" s="23">
        <v>841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929</v>
      </c>
      <c r="G14" s="17">
        <v>91</v>
      </c>
      <c r="H14" s="20">
        <v>838</v>
      </c>
      <c r="I14" s="20">
        <v>0</v>
      </c>
      <c r="J14" s="23">
        <v>838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927</v>
      </c>
      <c r="G15" s="17">
        <v>88</v>
      </c>
      <c r="H15" s="20">
        <v>632</v>
      </c>
      <c r="I15" s="20">
        <v>207</v>
      </c>
      <c r="J15" s="23">
        <v>839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953</v>
      </c>
      <c r="G16" s="17">
        <v>112</v>
      </c>
      <c r="H16" s="20">
        <v>841</v>
      </c>
      <c r="I16" s="20">
        <v>0</v>
      </c>
      <c r="J16" s="23">
        <v>841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934</v>
      </c>
      <c r="G17" s="17">
        <v>102</v>
      </c>
      <c r="H17" s="20">
        <v>832</v>
      </c>
      <c r="I17" s="20">
        <v>0</v>
      </c>
      <c r="J17" s="23">
        <v>832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841</v>
      </c>
      <c r="G18" s="17">
        <v>0</v>
      </c>
      <c r="H18" s="20">
        <v>0</v>
      </c>
      <c r="I18" s="20">
        <v>841</v>
      </c>
      <c r="J18" s="23">
        <v>841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941</v>
      </c>
      <c r="G19" s="17">
        <v>91</v>
      </c>
      <c r="H19" s="20">
        <v>731</v>
      </c>
      <c r="I19" s="20">
        <v>119</v>
      </c>
      <c r="J19" s="23">
        <v>850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865</v>
      </c>
      <c r="G20" s="17">
        <v>19</v>
      </c>
      <c r="H20" s="20">
        <v>70</v>
      </c>
      <c r="I20" s="20">
        <v>776</v>
      </c>
      <c r="J20" s="23">
        <v>846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908</v>
      </c>
      <c r="G21" s="17">
        <v>67</v>
      </c>
      <c r="H21" s="20">
        <v>512</v>
      </c>
      <c r="I21" s="20">
        <v>329</v>
      </c>
      <c r="J21" s="23">
        <v>841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861</v>
      </c>
      <c r="G22" s="17">
        <v>13</v>
      </c>
      <c r="H22" s="20">
        <v>306</v>
      </c>
      <c r="I22" s="20">
        <v>542</v>
      </c>
      <c r="J22" s="23">
        <v>848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945</v>
      </c>
      <c r="G23" s="18">
        <v>113</v>
      </c>
      <c r="H23" s="21">
        <v>831</v>
      </c>
      <c r="I23" s="21">
        <v>1</v>
      </c>
      <c r="J23" s="24">
        <v>832</v>
      </c>
      <c r="K23" s="4"/>
    </row>
    <row r="24" spans="1:11">
      <c r="F24" s="11">
        <f>SUM(F4:F23)</f>
        <v>18358</v>
      </c>
      <c r="G24" s="19">
        <f>SUM(G4:G23)</f>
        <v>1562</v>
      </c>
      <c r="H24" s="22">
        <f>SUM(H4:H23)</f>
        <v>12770</v>
      </c>
      <c r="I24" s="22">
        <f>SUM(I4:I23)</f>
        <v>4026</v>
      </c>
      <c r="J24" s="25">
        <f>SUM(J4:J23)</f>
        <v>16796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637</v>
      </c>
      <c r="G4" s="17">
        <v>37</v>
      </c>
      <c r="H4" s="20">
        <v>600</v>
      </c>
      <c r="I4" s="20">
        <v>0</v>
      </c>
      <c r="J4" s="23">
        <v>600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606</v>
      </c>
      <c r="G5" s="17">
        <v>0</v>
      </c>
      <c r="H5" s="20">
        <v>14</v>
      </c>
      <c r="I5" s="20">
        <v>592</v>
      </c>
      <c r="J5" s="23">
        <v>606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640</v>
      </c>
      <c r="G6" s="17">
        <v>29</v>
      </c>
      <c r="H6" s="20">
        <v>563</v>
      </c>
      <c r="I6" s="20">
        <v>48</v>
      </c>
      <c r="J6" s="23">
        <v>611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600</v>
      </c>
      <c r="G7" s="17">
        <v>2</v>
      </c>
      <c r="H7" s="20">
        <v>492</v>
      </c>
      <c r="I7" s="20">
        <v>106</v>
      </c>
      <c r="J7" s="23">
        <v>598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598</v>
      </c>
      <c r="G8" s="17">
        <v>0</v>
      </c>
      <c r="H8" s="20">
        <v>0</v>
      </c>
      <c r="I8" s="20">
        <v>598</v>
      </c>
      <c r="J8" s="23">
        <v>598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637</v>
      </c>
      <c r="G9" s="17">
        <v>41</v>
      </c>
      <c r="H9" s="20">
        <v>596</v>
      </c>
      <c r="I9" s="20">
        <v>0</v>
      </c>
      <c r="J9" s="23">
        <v>596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644</v>
      </c>
      <c r="G10" s="17">
        <v>50</v>
      </c>
      <c r="H10" s="20">
        <v>594</v>
      </c>
      <c r="I10" s="20">
        <v>0</v>
      </c>
      <c r="J10" s="23">
        <v>594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645</v>
      </c>
      <c r="G11" s="17">
        <v>54</v>
      </c>
      <c r="H11" s="20">
        <v>591</v>
      </c>
      <c r="I11" s="20">
        <v>0</v>
      </c>
      <c r="J11" s="23">
        <v>591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597</v>
      </c>
      <c r="G12" s="17">
        <v>0</v>
      </c>
      <c r="H12" s="20">
        <v>0</v>
      </c>
      <c r="I12" s="20">
        <v>597</v>
      </c>
      <c r="J12" s="23">
        <v>597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657</v>
      </c>
      <c r="G13" s="18">
        <v>60</v>
      </c>
      <c r="H13" s="21">
        <v>597</v>
      </c>
      <c r="I13" s="21">
        <v>0</v>
      </c>
      <c r="J13" s="24">
        <v>597</v>
      </c>
      <c r="K13" s="4"/>
    </row>
    <row r="14" spans="1:11">
      <c r="F14" s="11">
        <f>SUM(F4:F13)</f>
        <v>6261</v>
      </c>
      <c r="G14" s="19">
        <f>SUM(G4:G13)</f>
        <v>273</v>
      </c>
      <c r="H14" s="22">
        <f>SUM(H4:H13)</f>
        <v>4047</v>
      </c>
      <c r="I14" s="22">
        <f>SUM(I4:I13)</f>
        <v>1941</v>
      </c>
      <c r="J14" s="25">
        <f>SUM(J4:J13)</f>
        <v>5988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2098</v>
      </c>
      <c r="G4" s="17">
        <v>521</v>
      </c>
      <c r="H4" s="20">
        <v>1574</v>
      </c>
      <c r="I4" s="20">
        <v>3</v>
      </c>
      <c r="J4" s="23">
        <v>1577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2212</v>
      </c>
      <c r="G5" s="18">
        <v>611</v>
      </c>
      <c r="H5" s="21">
        <v>1600</v>
      </c>
      <c r="I5" s="21">
        <v>1</v>
      </c>
      <c r="J5" s="24">
        <v>1601</v>
      </c>
      <c r="K5" s="4"/>
    </row>
    <row r="6" spans="1:11">
      <c r="F6" s="11">
        <f>SUM(F4:F5)</f>
        <v>4310</v>
      </c>
      <c r="G6" s="19">
        <f>SUM(G4:G5)</f>
        <v>1132</v>
      </c>
      <c r="H6" s="22">
        <f>SUM(H4:H5)</f>
        <v>3174</v>
      </c>
      <c r="I6" s="22">
        <f>SUM(I4:I5)</f>
        <v>4</v>
      </c>
      <c r="J6" s="25">
        <f>SUM(J4:J5)</f>
        <v>3178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1596</v>
      </c>
      <c r="G4" s="17">
        <v>197</v>
      </c>
      <c r="H4" s="20">
        <v>1399</v>
      </c>
      <c r="I4" s="20">
        <v>0</v>
      </c>
      <c r="J4" s="23">
        <v>1399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1604</v>
      </c>
      <c r="G5" s="17">
        <v>201</v>
      </c>
      <c r="H5" s="20">
        <v>1403</v>
      </c>
      <c r="I5" s="20">
        <v>0</v>
      </c>
      <c r="J5" s="23">
        <v>1403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1594</v>
      </c>
      <c r="G6" s="17">
        <v>188</v>
      </c>
      <c r="H6" s="20">
        <v>1314</v>
      </c>
      <c r="I6" s="20">
        <v>92</v>
      </c>
      <c r="J6" s="23">
        <v>1406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1630</v>
      </c>
      <c r="G7" s="17">
        <v>226</v>
      </c>
      <c r="H7" s="20">
        <v>1404</v>
      </c>
      <c r="I7" s="20">
        <v>0</v>
      </c>
      <c r="J7" s="23">
        <v>1404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1643</v>
      </c>
      <c r="G8" s="18">
        <v>280</v>
      </c>
      <c r="H8" s="21">
        <v>1363</v>
      </c>
      <c r="I8" s="21">
        <v>0</v>
      </c>
      <c r="J8" s="24">
        <v>1363</v>
      </c>
      <c r="K8" s="4"/>
    </row>
    <row r="9" spans="1:11">
      <c r="F9" s="11">
        <f>SUM(F4:F8)</f>
        <v>8067</v>
      </c>
      <c r="G9" s="19">
        <f>SUM(G4:G8)</f>
        <v>1092</v>
      </c>
      <c r="H9" s="22">
        <f>SUM(H4:H8)</f>
        <v>6883</v>
      </c>
      <c r="I9" s="22">
        <f>SUM(I4:I8)</f>
        <v>92</v>
      </c>
      <c r="J9" s="25">
        <f>SUM(J4:J8)</f>
        <v>6975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2054</v>
      </c>
      <c r="G4" s="17">
        <v>392</v>
      </c>
      <c r="H4" s="20">
        <v>1662</v>
      </c>
      <c r="I4" s="20">
        <v>0</v>
      </c>
      <c r="J4" s="23">
        <v>1662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2047</v>
      </c>
      <c r="G5" s="18">
        <v>384</v>
      </c>
      <c r="H5" s="21">
        <v>1661</v>
      </c>
      <c r="I5" s="21">
        <v>2</v>
      </c>
      <c r="J5" s="24">
        <v>1663</v>
      </c>
      <c r="K5" s="4"/>
    </row>
    <row r="6" spans="1:11">
      <c r="F6" s="11">
        <f>SUM(F4:F5)</f>
        <v>4101</v>
      </c>
      <c r="G6" s="19">
        <f>SUM(G4:G5)</f>
        <v>776</v>
      </c>
      <c r="H6" s="22">
        <f>SUM(H4:H5)</f>
        <v>3323</v>
      </c>
      <c r="I6" s="22">
        <f>SUM(I4:I5)</f>
        <v>2</v>
      </c>
      <c r="J6" s="25">
        <f>SUM(J4:J5)</f>
        <v>3325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19</v>
      </c>
      <c r="H4" s="20">
        <v>448</v>
      </c>
      <c r="I4" s="20">
        <v>816</v>
      </c>
      <c r="J4" s="23">
        <v>1264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1457</v>
      </c>
      <c r="G5" s="17">
        <v>205</v>
      </c>
      <c r="H5" s="20">
        <v>1246</v>
      </c>
      <c r="I5" s="20">
        <v>6</v>
      </c>
      <c r="J5" s="23">
        <v>1252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1442</v>
      </c>
      <c r="G6" s="17">
        <v>196</v>
      </c>
      <c r="H6" s="20">
        <v>1244</v>
      </c>
      <c r="I6" s="20">
        <v>2</v>
      </c>
      <c r="J6" s="23">
        <v>1246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1411</v>
      </c>
      <c r="G7" s="17">
        <v>159</v>
      </c>
      <c r="H7" s="20">
        <v>965</v>
      </c>
      <c r="I7" s="20">
        <v>287</v>
      </c>
      <c r="J7" s="23">
        <v>1252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2079</v>
      </c>
      <c r="G8" s="18">
        <v>824</v>
      </c>
      <c r="H8" s="21">
        <v>1252</v>
      </c>
      <c r="I8" s="21">
        <v>3</v>
      </c>
      <c r="J8" s="24">
        <v>1255</v>
      </c>
      <c r="K8" s="4"/>
    </row>
    <row r="9" spans="1:11">
      <c r="F9" s="11">
        <f>SUM(F4:F8)</f>
        <v>7672</v>
      </c>
      <c r="G9" s="19">
        <f>SUM(G4:G8)</f>
        <v>1403</v>
      </c>
      <c r="H9" s="22">
        <f>SUM(H4:H8)</f>
        <v>5155</v>
      </c>
      <c r="I9" s="22">
        <f>SUM(I4:I8)</f>
        <v>1114</v>
      </c>
      <c r="J9" s="25">
        <f>SUM(J4:J8)</f>
        <v>6269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2209</v>
      </c>
      <c r="G4" s="17">
        <v>212</v>
      </c>
      <c r="H4" s="20">
        <v>1997</v>
      </c>
      <c r="I4" s="20">
        <v>0</v>
      </c>
      <c r="J4" s="23">
        <v>1997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2098</v>
      </c>
      <c r="G5" s="17">
        <v>97</v>
      </c>
      <c r="H5" s="20">
        <v>1010</v>
      </c>
      <c r="I5" s="20">
        <v>991</v>
      </c>
      <c r="J5" s="23">
        <v>2001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2209</v>
      </c>
      <c r="G6" s="17">
        <v>210</v>
      </c>
      <c r="H6" s="20">
        <v>1994</v>
      </c>
      <c r="I6" s="20">
        <v>5</v>
      </c>
      <c r="J6" s="23">
        <v>1999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2265</v>
      </c>
      <c r="G7" s="17">
        <v>273</v>
      </c>
      <c r="H7" s="20">
        <v>1990</v>
      </c>
      <c r="I7" s="20">
        <v>2</v>
      </c>
      <c r="J7" s="23">
        <v>1992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2182</v>
      </c>
      <c r="G8" s="17">
        <v>193</v>
      </c>
      <c r="H8" s="20">
        <v>1989</v>
      </c>
      <c r="I8" s="20">
        <v>0</v>
      </c>
      <c r="J8" s="23">
        <v>1989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2243</v>
      </c>
      <c r="G9" s="18">
        <v>257</v>
      </c>
      <c r="H9" s="21">
        <v>1986</v>
      </c>
      <c r="I9" s="21">
        <v>0</v>
      </c>
      <c r="J9" s="24">
        <v>1986</v>
      </c>
      <c r="K9" s="4"/>
    </row>
    <row r="10" spans="1:11">
      <c r="F10" s="11">
        <f>SUM(F4:F9)</f>
        <v>13206</v>
      </c>
      <c r="G10" s="19">
        <f>SUM(G4:G9)</f>
        <v>1242</v>
      </c>
      <c r="H10" s="22">
        <f>SUM(H4:H9)</f>
        <v>10966</v>
      </c>
      <c r="I10" s="22">
        <f>SUM(I4:I9)</f>
        <v>998</v>
      </c>
      <c r="J10" s="25">
        <f>SUM(J4:J9)</f>
        <v>11964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667</v>
      </c>
      <c r="G4" s="17">
        <v>31</v>
      </c>
      <c r="H4" s="20">
        <v>580</v>
      </c>
      <c r="I4" s="20">
        <v>56</v>
      </c>
      <c r="J4" s="23">
        <v>636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724</v>
      </c>
      <c r="G5" s="17">
        <v>99</v>
      </c>
      <c r="H5" s="20">
        <v>625</v>
      </c>
      <c r="I5" s="20">
        <v>0</v>
      </c>
      <c r="J5" s="23">
        <v>625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714</v>
      </c>
      <c r="G6" s="17">
        <v>80</v>
      </c>
      <c r="H6" s="20">
        <v>634</v>
      </c>
      <c r="I6" s="20">
        <v>0</v>
      </c>
      <c r="J6" s="23">
        <v>634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675</v>
      </c>
      <c r="G7" s="17">
        <v>51</v>
      </c>
      <c r="H7" s="20">
        <v>621</v>
      </c>
      <c r="I7" s="20">
        <v>3</v>
      </c>
      <c r="J7" s="23">
        <v>624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707</v>
      </c>
      <c r="G8" s="17">
        <v>84</v>
      </c>
      <c r="H8" s="20">
        <v>618</v>
      </c>
      <c r="I8" s="20">
        <v>5</v>
      </c>
      <c r="J8" s="23">
        <v>623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730</v>
      </c>
      <c r="G9" s="17">
        <v>92</v>
      </c>
      <c r="H9" s="20">
        <v>638</v>
      </c>
      <c r="I9" s="20">
        <v>0</v>
      </c>
      <c r="J9" s="23">
        <v>638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692</v>
      </c>
      <c r="G10" s="18">
        <v>60</v>
      </c>
      <c r="H10" s="21">
        <v>632</v>
      </c>
      <c r="I10" s="21">
        <v>0</v>
      </c>
      <c r="J10" s="24">
        <v>632</v>
      </c>
      <c r="K10" s="4"/>
    </row>
    <row r="11" spans="1:11">
      <c r="F11" s="11">
        <f>SUM(F4:F10)</f>
        <v>4909</v>
      </c>
      <c r="G11" s="19">
        <f>SUM(G4:G10)</f>
        <v>497</v>
      </c>
      <c r="H11" s="22">
        <f>SUM(H4:H10)</f>
        <v>4348</v>
      </c>
      <c r="I11" s="22">
        <f>SUM(I4:I10)</f>
        <v>64</v>
      </c>
      <c r="J11" s="25">
        <f>SUM(J4:J10)</f>
        <v>4412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560</v>
      </c>
      <c r="G4" s="17">
        <v>57</v>
      </c>
      <c r="H4" s="20">
        <v>478</v>
      </c>
      <c r="I4" s="20">
        <v>25</v>
      </c>
      <c r="J4" s="23">
        <v>503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583</v>
      </c>
      <c r="G5" s="17">
        <v>80</v>
      </c>
      <c r="H5" s="20">
        <v>498</v>
      </c>
      <c r="I5" s="20">
        <v>5</v>
      </c>
      <c r="J5" s="23">
        <v>503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525</v>
      </c>
      <c r="G6" s="17">
        <v>19</v>
      </c>
      <c r="H6" s="20">
        <v>498</v>
      </c>
      <c r="I6" s="20">
        <v>8</v>
      </c>
      <c r="J6" s="23">
        <v>506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548</v>
      </c>
      <c r="G7" s="17">
        <v>54</v>
      </c>
      <c r="H7" s="20">
        <v>494</v>
      </c>
      <c r="I7" s="20">
        <v>0</v>
      </c>
      <c r="J7" s="23">
        <v>494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549</v>
      </c>
      <c r="G8" s="17">
        <v>50</v>
      </c>
      <c r="H8" s="20">
        <v>492</v>
      </c>
      <c r="I8" s="20">
        <v>7</v>
      </c>
      <c r="J8" s="23">
        <v>499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535</v>
      </c>
      <c r="G9" s="17">
        <v>40</v>
      </c>
      <c r="H9" s="20">
        <v>438</v>
      </c>
      <c r="I9" s="20">
        <v>57</v>
      </c>
      <c r="J9" s="23">
        <v>495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529</v>
      </c>
      <c r="G10" s="17">
        <v>31</v>
      </c>
      <c r="H10" s="20">
        <v>498</v>
      </c>
      <c r="I10" s="20">
        <v>0</v>
      </c>
      <c r="J10" s="23">
        <v>498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534</v>
      </c>
      <c r="G11" s="17">
        <v>30</v>
      </c>
      <c r="H11" s="20">
        <v>496</v>
      </c>
      <c r="I11" s="20">
        <v>8</v>
      </c>
      <c r="J11" s="23">
        <v>504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531</v>
      </c>
      <c r="G12" s="17">
        <v>31</v>
      </c>
      <c r="H12" s="20">
        <v>500</v>
      </c>
      <c r="I12" s="20">
        <v>0</v>
      </c>
      <c r="J12" s="23">
        <v>500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516</v>
      </c>
      <c r="G13" s="18">
        <v>15</v>
      </c>
      <c r="H13" s="21">
        <v>435</v>
      </c>
      <c r="I13" s="21">
        <v>66</v>
      </c>
      <c r="J13" s="24">
        <v>501</v>
      </c>
      <c r="K13" s="4"/>
    </row>
    <row r="14" spans="1:11">
      <c r="F14" s="11">
        <f>SUM(F4:F13)</f>
        <v>5410</v>
      </c>
      <c r="G14" s="19">
        <f>SUM(G4:G13)</f>
        <v>407</v>
      </c>
      <c r="H14" s="22">
        <f>SUM(H4:H13)</f>
        <v>4827</v>
      </c>
      <c r="I14" s="22">
        <f>SUM(I4:I13)</f>
        <v>176</v>
      </c>
      <c r="J14" s="25">
        <f>SUM(J4:J13)</f>
        <v>5003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632</v>
      </c>
      <c r="G4" s="17">
        <v>65</v>
      </c>
      <c r="H4" s="20">
        <v>567</v>
      </c>
      <c r="I4" s="20">
        <v>0</v>
      </c>
      <c r="J4" s="23">
        <v>567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643</v>
      </c>
      <c r="G5" s="17">
        <v>80</v>
      </c>
      <c r="H5" s="20">
        <v>563</v>
      </c>
      <c r="I5" s="20">
        <v>0</v>
      </c>
      <c r="J5" s="23">
        <v>563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655</v>
      </c>
      <c r="G6" s="17">
        <v>86</v>
      </c>
      <c r="H6" s="20">
        <v>569</v>
      </c>
      <c r="I6" s="20">
        <v>0</v>
      </c>
      <c r="J6" s="23">
        <v>569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649</v>
      </c>
      <c r="G7" s="17">
        <v>87</v>
      </c>
      <c r="H7" s="20">
        <v>562</v>
      </c>
      <c r="I7" s="20">
        <v>0</v>
      </c>
      <c r="J7" s="23">
        <v>562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660</v>
      </c>
      <c r="G8" s="17">
        <v>94</v>
      </c>
      <c r="H8" s="20">
        <v>566</v>
      </c>
      <c r="I8" s="20">
        <v>0</v>
      </c>
      <c r="J8" s="23">
        <v>566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666</v>
      </c>
      <c r="G9" s="17">
        <v>100</v>
      </c>
      <c r="H9" s="20">
        <v>566</v>
      </c>
      <c r="I9" s="20">
        <v>0</v>
      </c>
      <c r="J9" s="23">
        <v>566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656</v>
      </c>
      <c r="G10" s="18">
        <v>90</v>
      </c>
      <c r="H10" s="21">
        <v>566</v>
      </c>
      <c r="I10" s="21">
        <v>0</v>
      </c>
      <c r="J10" s="24">
        <v>566</v>
      </c>
      <c r="K10" s="4"/>
    </row>
    <row r="11" spans="1:11">
      <c r="F11" s="11">
        <f>SUM(F4:F10)</f>
        <v>4561</v>
      </c>
      <c r="G11" s="19">
        <f>SUM(G4:G10)</f>
        <v>602</v>
      </c>
      <c r="H11" s="22">
        <f>SUM(H4:H10)</f>
        <v>3959</v>
      </c>
      <c r="I11" s="22">
        <f>SUM(I4:I10)</f>
        <v>0</v>
      </c>
      <c r="J11" s="25">
        <f>SUM(J4:J10)</f>
        <v>3959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1382</v>
      </c>
      <c r="G4" s="17">
        <v>275</v>
      </c>
      <c r="H4" s="20">
        <v>1076</v>
      </c>
      <c r="I4" s="20">
        <v>31</v>
      </c>
      <c r="J4" s="23">
        <v>1107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1392</v>
      </c>
      <c r="G5" s="17">
        <v>301</v>
      </c>
      <c r="H5" s="20">
        <v>1090</v>
      </c>
      <c r="I5" s="20">
        <v>1</v>
      </c>
      <c r="J5" s="23">
        <v>1091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1354</v>
      </c>
      <c r="G6" s="17">
        <v>256</v>
      </c>
      <c r="H6" s="20">
        <v>1095</v>
      </c>
      <c r="I6" s="20">
        <v>3</v>
      </c>
      <c r="J6" s="23">
        <v>1098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1377</v>
      </c>
      <c r="G7" s="17">
        <v>284</v>
      </c>
      <c r="H7" s="20">
        <v>1093</v>
      </c>
      <c r="I7" s="20">
        <v>0</v>
      </c>
      <c r="J7" s="23">
        <v>1093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1367</v>
      </c>
      <c r="G8" s="17">
        <v>260</v>
      </c>
      <c r="H8" s="20">
        <v>893</v>
      </c>
      <c r="I8" s="20">
        <v>214</v>
      </c>
      <c r="J8" s="23">
        <v>1107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1642</v>
      </c>
      <c r="G9" s="17">
        <v>546</v>
      </c>
      <c r="H9" s="20">
        <v>1096</v>
      </c>
      <c r="I9" s="20">
        <v>0</v>
      </c>
      <c r="J9" s="23">
        <v>1096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1351</v>
      </c>
      <c r="G10" s="18">
        <v>255</v>
      </c>
      <c r="H10" s="21">
        <v>1083</v>
      </c>
      <c r="I10" s="21">
        <v>13</v>
      </c>
      <c r="J10" s="24">
        <v>1096</v>
      </c>
      <c r="K10" s="4"/>
    </row>
    <row r="11" spans="1:11">
      <c r="F11" s="11">
        <f>SUM(F4:F10)</f>
        <v>9865</v>
      </c>
      <c r="G11" s="19">
        <f>SUM(G4:G10)</f>
        <v>2177</v>
      </c>
      <c r="H11" s="22">
        <f>SUM(H4:H10)</f>
        <v>7426</v>
      </c>
      <c r="I11" s="22">
        <f>SUM(I4:I10)</f>
        <v>262</v>
      </c>
      <c r="J11" s="25">
        <f>SUM(J4:J10)</f>
        <v>7688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1079</v>
      </c>
      <c r="G4" s="17">
        <v>265</v>
      </c>
      <c r="H4" s="20">
        <v>809</v>
      </c>
      <c r="I4" s="20">
        <v>5</v>
      </c>
      <c r="J4" s="23">
        <v>814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1188</v>
      </c>
      <c r="G5" s="17">
        <v>271</v>
      </c>
      <c r="H5" s="20">
        <v>917</v>
      </c>
      <c r="I5" s="20">
        <v>0</v>
      </c>
      <c r="J5" s="23">
        <v>917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1049</v>
      </c>
      <c r="G6" s="17">
        <v>226</v>
      </c>
      <c r="H6" s="20">
        <v>662</v>
      </c>
      <c r="I6" s="20">
        <v>161</v>
      </c>
      <c r="J6" s="23">
        <v>823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1094</v>
      </c>
      <c r="G7" s="17">
        <v>286</v>
      </c>
      <c r="H7" s="20">
        <v>731</v>
      </c>
      <c r="I7" s="20">
        <v>77</v>
      </c>
      <c r="J7" s="23">
        <v>808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1079</v>
      </c>
      <c r="G8" s="17">
        <v>272</v>
      </c>
      <c r="H8" s="20">
        <v>793</v>
      </c>
      <c r="I8" s="20">
        <v>14</v>
      </c>
      <c r="J8" s="23">
        <v>807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1079</v>
      </c>
      <c r="G9" s="17">
        <v>272</v>
      </c>
      <c r="H9" s="20">
        <v>807</v>
      </c>
      <c r="I9" s="20">
        <v>0</v>
      </c>
      <c r="J9" s="23">
        <v>807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1066</v>
      </c>
      <c r="G10" s="18">
        <v>254</v>
      </c>
      <c r="H10" s="21">
        <v>808</v>
      </c>
      <c r="I10" s="21">
        <v>4</v>
      </c>
      <c r="J10" s="24">
        <v>812</v>
      </c>
      <c r="K10" s="4"/>
    </row>
    <row r="11" spans="1:11">
      <c r="F11" s="11">
        <f>SUM(F4:F10)</f>
        <v>7634</v>
      </c>
      <c r="G11" s="19">
        <f>SUM(G4:G10)</f>
        <v>1846</v>
      </c>
      <c r="H11" s="22">
        <f>SUM(H4:H10)</f>
        <v>5527</v>
      </c>
      <c r="I11" s="22">
        <f>SUM(I4:I10)</f>
        <v>261</v>
      </c>
      <c r="J11" s="25">
        <f>SUM(J4:J10)</f>
        <v>5788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1492</v>
      </c>
      <c r="G4" s="17">
        <v>266</v>
      </c>
      <c r="H4" s="20">
        <v>1226</v>
      </c>
      <c r="I4" s="20">
        <v>0</v>
      </c>
      <c r="J4" s="23">
        <v>1226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1449</v>
      </c>
      <c r="G6" s="17">
        <v>224</v>
      </c>
      <c r="H6" s="20">
        <v>1225</v>
      </c>
      <c r="I6" s="20">
        <v>0</v>
      </c>
      <c r="J6" s="23">
        <v>1225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1465</v>
      </c>
      <c r="G7" s="17">
        <v>218</v>
      </c>
      <c r="H7" s="20">
        <v>1005</v>
      </c>
      <c r="I7" s="20">
        <v>242</v>
      </c>
      <c r="J7" s="23">
        <v>1247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1513</v>
      </c>
      <c r="G8" s="17">
        <v>268</v>
      </c>
      <c r="H8" s="20">
        <v>1206</v>
      </c>
      <c r="I8" s="20">
        <v>39</v>
      </c>
      <c r="J8" s="23">
        <v>1245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1407</v>
      </c>
      <c r="G9" s="17">
        <v>201</v>
      </c>
      <c r="H9" s="20">
        <v>1206</v>
      </c>
      <c r="I9" s="20">
        <v>0</v>
      </c>
      <c r="J9" s="23">
        <v>1206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1547</v>
      </c>
      <c r="G10" s="17">
        <v>299</v>
      </c>
      <c r="H10" s="20">
        <v>1226</v>
      </c>
      <c r="I10" s="20">
        <v>22</v>
      </c>
      <c r="J10" s="23">
        <v>1248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1563</v>
      </c>
      <c r="G12" s="18">
        <v>321</v>
      </c>
      <c r="H12" s="21">
        <v>1241</v>
      </c>
      <c r="I12" s="21">
        <v>1</v>
      </c>
      <c r="J12" s="24">
        <v>1242</v>
      </c>
      <c r="K12" s="4"/>
    </row>
    <row r="13" spans="1:11">
      <c r="F13" s="11">
        <f>SUM(F4:F12)</f>
        <v>10585</v>
      </c>
      <c r="G13" s="19">
        <f>SUM(G4:G12)</f>
        <v>1811</v>
      </c>
      <c r="H13" s="22">
        <f>SUM(H4:H12)</f>
        <v>8465</v>
      </c>
      <c r="I13" s="22">
        <f>SUM(I4:I12)</f>
        <v>309</v>
      </c>
      <c r="J13" s="25">
        <f>SUM(J4:J12)</f>
        <v>8774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2751</v>
      </c>
      <c r="G4" s="17">
        <v>625</v>
      </c>
      <c r="H4" s="20">
        <v>2126</v>
      </c>
      <c r="I4" s="20">
        <v>0</v>
      </c>
      <c r="J4" s="23">
        <v>2126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2724</v>
      </c>
      <c r="G5" s="17">
        <v>602</v>
      </c>
      <c r="H5" s="20">
        <v>2122</v>
      </c>
      <c r="I5" s="20">
        <v>0</v>
      </c>
      <c r="J5" s="23">
        <v>2122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2661</v>
      </c>
      <c r="G6" s="17">
        <v>525</v>
      </c>
      <c r="H6" s="20">
        <v>1810</v>
      </c>
      <c r="I6" s="20">
        <v>326</v>
      </c>
      <c r="J6" s="23">
        <v>2136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2573</v>
      </c>
      <c r="G7" s="18">
        <v>679</v>
      </c>
      <c r="H7" s="21">
        <v>1894</v>
      </c>
      <c r="I7" s="21">
        <v>0</v>
      </c>
      <c r="J7" s="24">
        <v>1894</v>
      </c>
      <c r="K7" s="4"/>
    </row>
    <row r="8" spans="1:11">
      <c r="F8" s="11">
        <f>SUM(F4:F7)</f>
        <v>10709</v>
      </c>
      <c r="G8" s="19">
        <f>SUM(G4:G7)</f>
        <v>2431</v>
      </c>
      <c r="H8" s="22">
        <f>SUM(H4:H7)</f>
        <v>7952</v>
      </c>
      <c r="I8" s="22">
        <f>SUM(I4:I7)</f>
        <v>326</v>
      </c>
      <c r="J8" s="25">
        <f>SUM(J4:J7)</f>
        <v>8278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2553</v>
      </c>
      <c r="G4" s="17">
        <v>495</v>
      </c>
      <c r="H4" s="20">
        <v>2035</v>
      </c>
      <c r="I4" s="20">
        <v>23</v>
      </c>
      <c r="J4" s="23">
        <v>2058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2585</v>
      </c>
      <c r="G5" s="17">
        <v>509</v>
      </c>
      <c r="H5" s="20">
        <v>2076</v>
      </c>
      <c r="I5" s="20">
        <v>0</v>
      </c>
      <c r="J5" s="23">
        <v>2076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2657</v>
      </c>
      <c r="G6" s="17">
        <v>576</v>
      </c>
      <c r="H6" s="20">
        <v>2079</v>
      </c>
      <c r="I6" s="20">
        <v>2</v>
      </c>
      <c r="J6" s="23">
        <v>2081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2609</v>
      </c>
      <c r="G7" s="18">
        <v>527</v>
      </c>
      <c r="H7" s="21">
        <v>2082</v>
      </c>
      <c r="I7" s="21">
        <v>0</v>
      </c>
      <c r="J7" s="24">
        <v>2082</v>
      </c>
      <c r="K7" s="4"/>
    </row>
    <row r="8" spans="1:11">
      <c r="F8" s="11">
        <f>SUM(F4:F7)</f>
        <v>10404</v>
      </c>
      <c r="G8" s="19">
        <f>SUM(G4:G7)</f>
        <v>2107</v>
      </c>
      <c r="H8" s="22">
        <f>SUM(H4:H7)</f>
        <v>8272</v>
      </c>
      <c r="I8" s="22">
        <f>SUM(I4:I7)</f>
        <v>25</v>
      </c>
      <c r="J8" s="25">
        <f>SUM(J4:J7)</f>
        <v>8297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605</v>
      </c>
      <c r="G4" s="17">
        <v>52</v>
      </c>
      <c r="H4" s="20">
        <v>553</v>
      </c>
      <c r="I4" s="20">
        <v>0</v>
      </c>
      <c r="J4" s="23">
        <v>553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597</v>
      </c>
      <c r="G5" s="17">
        <v>48</v>
      </c>
      <c r="H5" s="20">
        <v>549</v>
      </c>
      <c r="I5" s="20">
        <v>0</v>
      </c>
      <c r="J5" s="23">
        <v>549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560</v>
      </c>
      <c r="G6" s="17">
        <v>8</v>
      </c>
      <c r="H6" s="20">
        <v>488</v>
      </c>
      <c r="I6" s="20">
        <v>64</v>
      </c>
      <c r="J6" s="23">
        <v>552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632</v>
      </c>
      <c r="G7" s="17">
        <v>86</v>
      </c>
      <c r="H7" s="20">
        <v>545</v>
      </c>
      <c r="I7" s="20">
        <v>1</v>
      </c>
      <c r="J7" s="23">
        <v>546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571</v>
      </c>
      <c r="G8" s="17">
        <v>20</v>
      </c>
      <c r="H8" s="20">
        <v>469</v>
      </c>
      <c r="I8" s="20">
        <v>82</v>
      </c>
      <c r="J8" s="23">
        <v>551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624</v>
      </c>
      <c r="G9" s="17">
        <v>74</v>
      </c>
      <c r="H9" s="20">
        <v>550</v>
      </c>
      <c r="I9" s="20">
        <v>0</v>
      </c>
      <c r="J9" s="23">
        <v>550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592</v>
      </c>
      <c r="G10" s="17">
        <v>36</v>
      </c>
      <c r="H10" s="20">
        <v>556</v>
      </c>
      <c r="I10" s="20">
        <v>0</v>
      </c>
      <c r="J10" s="23">
        <v>556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629</v>
      </c>
      <c r="G11" s="17">
        <v>80</v>
      </c>
      <c r="H11" s="20">
        <v>549</v>
      </c>
      <c r="I11" s="20">
        <v>0</v>
      </c>
      <c r="J11" s="23">
        <v>549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553</v>
      </c>
      <c r="G12" s="18">
        <v>0</v>
      </c>
      <c r="H12" s="21">
        <v>0</v>
      </c>
      <c r="I12" s="21">
        <v>553</v>
      </c>
      <c r="J12" s="24">
        <v>553</v>
      </c>
      <c r="K12" s="4"/>
    </row>
    <row r="13" spans="1:11">
      <c r="F13" s="11">
        <f>SUM(F4:F12)</f>
        <v>5363</v>
      </c>
      <c r="G13" s="19">
        <f>SUM(G4:G12)</f>
        <v>404</v>
      </c>
      <c r="H13" s="22">
        <f>SUM(H4:H12)</f>
        <v>4259</v>
      </c>
      <c r="I13" s="22">
        <f>SUM(I4:I12)</f>
        <v>700</v>
      </c>
      <c r="J13" s="25">
        <f>SUM(J4:J12)</f>
        <v>4959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286</v>
      </c>
      <c r="H4" s="20">
        <v>1439</v>
      </c>
      <c r="I4" s="20">
        <v>0</v>
      </c>
      <c r="J4" s="23">
        <v>1439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1734</v>
      </c>
      <c r="G5" s="17">
        <v>530</v>
      </c>
      <c r="H5" s="20">
        <v>1119</v>
      </c>
      <c r="I5" s="20">
        <v>85</v>
      </c>
      <c r="J5" s="23">
        <v>1204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1672</v>
      </c>
      <c r="G6" s="17">
        <v>284</v>
      </c>
      <c r="H6" s="20">
        <v>1388</v>
      </c>
      <c r="I6" s="20">
        <v>0</v>
      </c>
      <c r="J6" s="23">
        <v>1388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1737</v>
      </c>
      <c r="G7" s="17">
        <v>325</v>
      </c>
      <c r="H7" s="20">
        <v>1351</v>
      </c>
      <c r="I7" s="20">
        <v>61</v>
      </c>
      <c r="J7" s="23">
        <v>1412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1714</v>
      </c>
      <c r="G8" s="18">
        <v>311</v>
      </c>
      <c r="H8" s="21">
        <v>1400</v>
      </c>
      <c r="I8" s="21">
        <v>3</v>
      </c>
      <c r="J8" s="24">
        <v>1403</v>
      </c>
      <c r="K8" s="4"/>
    </row>
    <row r="9" spans="1:11">
      <c r="F9" s="11">
        <f>SUM(F4:F8)</f>
        <v>8582</v>
      </c>
      <c r="G9" s="19">
        <f>SUM(G4:G8)</f>
        <v>1736</v>
      </c>
      <c r="H9" s="22">
        <f>SUM(H4:H8)</f>
        <v>6697</v>
      </c>
      <c r="I9" s="22">
        <f>SUM(I4:I8)</f>
        <v>149</v>
      </c>
      <c r="J9" s="25">
        <f>SUM(J4:J8)</f>
        <v>6846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2026</v>
      </c>
      <c r="G4" s="17">
        <v>185</v>
      </c>
      <c r="H4" s="20">
        <v>1841</v>
      </c>
      <c r="I4" s="20">
        <v>0</v>
      </c>
      <c r="J4" s="23">
        <v>1841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2055</v>
      </c>
      <c r="G5" s="17">
        <v>200</v>
      </c>
      <c r="H5" s="20">
        <v>1855</v>
      </c>
      <c r="I5" s="20">
        <v>0</v>
      </c>
      <c r="J5" s="23">
        <v>1855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2029</v>
      </c>
      <c r="G6" s="17">
        <v>183</v>
      </c>
      <c r="H6" s="20">
        <v>1846</v>
      </c>
      <c r="I6" s="20">
        <v>0</v>
      </c>
      <c r="J6" s="23">
        <v>1846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2060</v>
      </c>
      <c r="G7" s="17">
        <v>213</v>
      </c>
      <c r="H7" s="20">
        <v>1843</v>
      </c>
      <c r="I7" s="20">
        <v>4</v>
      </c>
      <c r="J7" s="23">
        <v>1847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2041</v>
      </c>
      <c r="G8" s="17">
        <v>196</v>
      </c>
      <c r="H8" s="20">
        <v>1291</v>
      </c>
      <c r="I8" s="20">
        <v>554</v>
      </c>
      <c r="J8" s="23">
        <v>1845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2053</v>
      </c>
      <c r="G9" s="17">
        <v>201</v>
      </c>
      <c r="H9" s="20">
        <v>1852</v>
      </c>
      <c r="I9" s="20">
        <v>0</v>
      </c>
      <c r="J9" s="23">
        <v>1852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2080</v>
      </c>
      <c r="G10" s="17">
        <v>229</v>
      </c>
      <c r="H10" s="20">
        <v>1851</v>
      </c>
      <c r="I10" s="20">
        <v>0</v>
      </c>
      <c r="J10" s="23">
        <v>1851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2026</v>
      </c>
      <c r="G11" s="17">
        <v>187</v>
      </c>
      <c r="H11" s="20">
        <v>1839</v>
      </c>
      <c r="I11" s="20">
        <v>0</v>
      </c>
      <c r="J11" s="23">
        <v>1839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2036</v>
      </c>
      <c r="G12" s="17">
        <v>197</v>
      </c>
      <c r="H12" s="20">
        <v>1839</v>
      </c>
      <c r="I12" s="20">
        <v>0</v>
      </c>
      <c r="J12" s="23">
        <v>1839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2042</v>
      </c>
      <c r="G13" s="17">
        <v>190</v>
      </c>
      <c r="H13" s="20">
        <v>1850</v>
      </c>
      <c r="I13" s="20">
        <v>2</v>
      </c>
      <c r="J13" s="23">
        <v>1852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2077</v>
      </c>
      <c r="G14" s="18">
        <v>246</v>
      </c>
      <c r="H14" s="21">
        <v>1831</v>
      </c>
      <c r="I14" s="21">
        <v>0</v>
      </c>
      <c r="J14" s="24">
        <v>1831</v>
      </c>
      <c r="K14" s="4"/>
    </row>
    <row r="15" spans="1:11">
      <c r="F15" s="11">
        <f>SUM(F4:F14)</f>
        <v>22525</v>
      </c>
      <c r="G15" s="19">
        <f>SUM(G4:G14)</f>
        <v>2227</v>
      </c>
      <c r="H15" s="22">
        <f>SUM(H4:H14)</f>
        <v>19738</v>
      </c>
      <c r="I15" s="22">
        <f>SUM(I4:I14)</f>
        <v>560</v>
      </c>
      <c r="J15" s="25">
        <f>SUM(J4:J14)</f>
        <v>20298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1637</v>
      </c>
      <c r="G4" s="17">
        <v>430</v>
      </c>
      <c r="H4" s="20">
        <v>1127</v>
      </c>
      <c r="I4" s="20">
        <v>80</v>
      </c>
      <c r="J4" s="23">
        <v>1207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1653</v>
      </c>
      <c r="G5" s="17">
        <v>451</v>
      </c>
      <c r="H5" s="20">
        <v>1202</v>
      </c>
      <c r="I5" s="20">
        <v>0</v>
      </c>
      <c r="J5" s="23">
        <v>1202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1665</v>
      </c>
      <c r="G6" s="17">
        <v>464</v>
      </c>
      <c r="H6" s="20">
        <v>1201</v>
      </c>
      <c r="I6" s="20">
        <v>0</v>
      </c>
      <c r="J6" s="23">
        <v>1201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1674</v>
      </c>
      <c r="G7" s="17">
        <v>474</v>
      </c>
      <c r="H7" s="20">
        <v>1200</v>
      </c>
      <c r="I7" s="20">
        <v>0</v>
      </c>
      <c r="J7" s="23">
        <v>1200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1700</v>
      </c>
      <c r="G8" s="18">
        <v>501</v>
      </c>
      <c r="H8" s="21">
        <v>1199</v>
      </c>
      <c r="I8" s="21">
        <v>0</v>
      </c>
      <c r="J8" s="24">
        <v>1199</v>
      </c>
      <c r="K8" s="4"/>
    </row>
    <row r="9" spans="1:11">
      <c r="F9" s="11">
        <f>SUM(F4:F8)</f>
        <v>8329</v>
      </c>
      <c r="G9" s="19">
        <f>SUM(G4:G8)</f>
        <v>2320</v>
      </c>
      <c r="H9" s="22">
        <f>SUM(H4:H8)</f>
        <v>5929</v>
      </c>
      <c r="I9" s="22">
        <f>SUM(I4:I8)</f>
        <v>80</v>
      </c>
      <c r="J9" s="25">
        <f>SUM(J4:J8)</f>
        <v>6009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2025-01-24T15:08:13+01:00</dcterms:created>
  <dcterms:modified xsi:type="dcterms:W3CDTF">2025-01-24T15:08:13+01:00</dcterms:modified>
  <dc:title>Izveštaj</dc:title>
  <dc:description>Imenovani izvršitelji za dati sud</dc:description>
  <dc:subject>Izveštaj po sudovima</dc:subject>
  <cp:keywords/>
  <cp:category>Excel-izvestaji</cp:category>
</cp:coreProperties>
</file>