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<sst xmlns="http://schemas.openxmlformats.org/spreadsheetml/2006/main" uniqueCount="364">
  <si>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06.05.2025, 15:38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</si>
  <si>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</si>
  <si>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</si>
  <si>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</si>
  <si>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</si>
  <si>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</si>
  <si>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</si>
  <si>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</si>
  <si>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</si>
  <si>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</si>
  <si>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</si>
  <si>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</si>
  <si>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</si>
  <si>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</si>
  <si>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</si>
  <si>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</si>
  <si>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</si>
  <si>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</si>
  <si>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</si>
  <si>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</si>
  <si>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</si>
  <si>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</si>
  <si>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</si>
  <si>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</si>
  <si>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</si>
  <si>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</si>
  <si>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</si>
  <si>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</si>
  <si>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</si>
  <si>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</si>
  <si>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</si>
  <si>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</si>
  <si>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</si>
  <si>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</si>
  <si>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</si>
  <si>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</si>
  <si>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</si>
  <si>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</si>
  <si>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</si>
  <si>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</si>
  <si>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</si>
  <si>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</si>
  <si>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</si>
  <si>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</si>
  <si>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</si>
  <si>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</si>
  <si>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</si>
  <si>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</si>
  <si>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</si>
  <si>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</si>
  <si>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</si>
  <si>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</si>
  <si>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</si>
  <si>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</si>
  <si>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</si>
  <si>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</si>
  <si>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</si>
  <si>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</si>
  <si>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</si>
  <si>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</si>
  <si>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</si>
  <si>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</si>
  <si>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</si>
  <si>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</si>
  <si>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</si>
  <si>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</si>
  <si>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</si>
  <si>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</si>
  <si>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</si>
  <si>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</si>
  <si>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</si>
  <si>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</si>
  <si>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</si>
  <si>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</si>
  <si>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</si>
  <si>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</si>
  <si>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</si>
  <si>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</si>
  <si>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</si>
  <si>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</si>
  <si>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</si>
  <si>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</si>
  <si>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</si>
  <si>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</si>
  <si>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</si>
  <si>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</si>
  <si>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</si>
  <si>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</si>
  <si>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</si>
  <si>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</si>
  <si>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</si>
  <si>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</si>
  <si>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</si>
  <si>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</si>
  <si>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</si>
  <si>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</si>
  <si>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</si>
  <si>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</si>
  <si>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</si>
  <si>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</si>
  <si>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</si>
  <si>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</si>
  <si>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</si>
  <si>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</si>
  <si>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</si>
  <si>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</si>
  <si>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</si>
  <si>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</si>
  <si>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</si>
  <si>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</si>
  <si>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</si>
  <si>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</si>
  <si>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</si>
  <si>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</si>
  <si>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</si>
  <si>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</si>
  <si>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</si>
  <si>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</si>
  <si>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</si>
  <si>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</si>
  <si>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</si>
  <si>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</si>
  <si>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</si>
  <si>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</si>
  <si>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</si>
  <si>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</si>
  <si>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</si>
  <si>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</si>
  <si>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</si>
  <si>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</si>
  <si>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</si>
  <si>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</si>
  <si>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</si>
  <si>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</si>
  <si>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</si>
  <si>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</si>
  <si>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</si>
  <si>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</si>
  <si>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</si>
  <si>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</si>
  <si>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</si>
  <si>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</si>
  <si>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</si>
  <si>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</si>
  <si>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</si>
  <si>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</si>
  <si>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</si>
  <si>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</si>
  <si>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</si>
  <si>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</si>
  <si>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</si>
  <si>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</si>
  <si>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</si>
  <si>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</si>
  <si>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</si>
  <si>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</si>
  <si>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</si>
  <si>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</si>
  <si>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</si>
  <si>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</si>
  <si>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</si>
  <si>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</si>
  <si>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</si>
  <si>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</si>
  <si>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06.05.2025, 15:41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</si>
  <si>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</si>
  <si>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</si>
  <si>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</si>
  <si>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</si>
  <si>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</si>
  <si>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</si>
  <si>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</si>
  <si>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06.05.2025, 15:41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</si>
  <si>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</si>
  <si>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</si>
  <si>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</si>
  <si>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</si>
  <si>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</si>
  <si>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06.05.2025, 15:41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</si>
  <si>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</si>
  <si>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</si>
  <si>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</si>
  <si>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</si>
  <si>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06.05.2025, 15:41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</si>
  <si>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</si>
  <si>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</si>
  <si>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</si>
  <si>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</si>
  <si>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</si>
  <si>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</si>
  <si>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</si>
  <si>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</si>
  <si>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</si>
  <si>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</si>
  <si>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06.05.2025, 15:41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</si>
  <si>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</si>
  <si>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</si>
  <si>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</si>
  <si>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</si>
  <si>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</si>
  <si>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06.05.2025, 15:41</t>
  </si>
  <si>
    <t>Укупан број распоређених предмета за Виши суд у Крагујевцу од почетка расподеле 
 Извештај сачињен дана: 06.05.2025, 15:41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</si>
  <si>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</si>
  <si>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</si>
  <si>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</si>
  <si>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</si>
  <si>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</si>
  <si>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</si>
  <si>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</si>
  <si>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</si>
  <si>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</si>
  <si>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</si>
  <si>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</si>
  <si>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</si>
  <si>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06.05.2025, 15:41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</si>
  <si>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</si>
  <si>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</si>
  <si>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</si>
  <si>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</si>
  <si>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</si>
  <si>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06.05.2025, 15:41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</si>
  <si>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</si>
  <si>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</si>
  <si>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</si>
  <si>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</si>
  <si>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</si>
  <si>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</si>
  <si>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</si>
  <si>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06.05.2025, 15:41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</si>
  <si>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</si>
  <si>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</si>
  <si>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</si>
  <si>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</si>
  <si>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</si>
  <si>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</si>
  <si>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</si>
  <si>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</si>
  <si>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06.05.2025, 15:41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</si>
  <si>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</si>
  <si>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</si>
  <si>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06.05.2025, 15:41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</si>
  <si>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</si>
  <si>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</si>
  <si>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</si>
  <si>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</si>
  <si>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</si>
  <si>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</si>
  <si>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</si>
  <si>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</si>
  <si>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</si>
  <si>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</si>
  <si>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</si>
  <si>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</si>
  <si>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</si>
  <si>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06.05.2025, 15:42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</si>
  <si>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</si>
  <si>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</si>
  <si>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06.05.2025, 15:42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</si>
  <si>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</si>
  <si>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</si>
  <si>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</si>
  <si>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</si>
  <si>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</si>
  <si>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</si>
  <si>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</si>
  <si>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</si>
  <si>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</si>
  <si>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</si>
  <si>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</si>
  <si>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</si>
  <si>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</si>
  <si>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</si>
  <si>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</si>
  <si>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</si>
  <si>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</si>
  <si>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</si>
  <si>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</si>
  <si>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</si>
  <si>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06.05.2025, 15:42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</si>
  <si>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</si>
  <si>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</si>
  <si>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</si>
  <si>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</si>
  <si>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</si>
  <si>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</si>
  <si>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</si>
  <si>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</si>
  <si>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</si>
  <si>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</si>
  <si>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</si>
  <si>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06.05.2025, 15:42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</si>
  <si>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</si>
  <si>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</si>
  <si>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</si>
  <si>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06.05.2025, 15:42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</si>
  <si>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</si>
  <si>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</si>
  <si>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</si>
  <si>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</si>
  <si>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</si>
  <si>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06.05.2025, 15:42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</si>
  <si>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</si>
  <si>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</si>
  <si>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06.05.2025, 15:42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</si>
  <si>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</si>
  <si>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</si>
  <si>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</si>
  <si>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</si>
  <si>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</si>
  <si>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</si>
  <si>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06.05.2025, 15:42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</si>
  <si>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</si>
  <si>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</si>
  <si>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</si>
  <si>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</si>
  <si>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</si>
  <si>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</si>
  <si>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</si>
  <si>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</si>
  <si>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06.05.2025, 15:42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</si>
  <si>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</si>
  <si>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</si>
  <si>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</si>
  <si>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</si>
  <si>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</si>
  <si>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</si>
  <si>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</si>
  <si>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</si>
  <si>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</si>
  <si>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</si>
  <si>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06.05.2025, 15:42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</si>
  <si>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</si>
  <si>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</si>
  <si>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</si>
  <si>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</si>
  <si>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</si>
  <si>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</si>
  <si>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</si>
  <si>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06.05.2025, 15:42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</si>
  <si>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</si>
  <si>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</si>
  <si>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</si>
  <si>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</si>
  <si>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</si>
  <si>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</si>
  <si>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</si>
  <si>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06.05.2025, 15:42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</si>
  <si>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</si>
  <si>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</si>
  <si>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</si>
  <si>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</si>
  <si>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</si>
  <si>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</si>
  <si>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</si>
  <si>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06.05.2025, 15:43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</si>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</sst>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591</v>
      </c>
      <c r="G4" s="14">
        <v>54</v>
      </c>
      <c r="H4" s="17">
        <v>530</v>
      </c>
      <c r="I4" s="17">
        <v>7</v>
      </c>
      <c r="J4" s="20">
        <v>537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171</v>
      </c>
      <c r="G5" s="14">
        <v>8</v>
      </c>
      <c r="H5" s="17">
        <v>158</v>
      </c>
      <c r="I5" s="17">
        <v>5</v>
      </c>
      <c r="J5" s="20">
        <v>163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683</v>
      </c>
      <c r="G6" s="14">
        <v>146</v>
      </c>
      <c r="H6" s="17">
        <v>516</v>
      </c>
      <c r="I6" s="17">
        <v>21</v>
      </c>
      <c r="J6" s="20">
        <v>537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570</v>
      </c>
      <c r="G7" s="14">
        <v>40</v>
      </c>
      <c r="H7" s="17">
        <v>476</v>
      </c>
      <c r="I7" s="17">
        <v>54</v>
      </c>
      <c r="J7" s="20">
        <v>530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577</v>
      </c>
      <c r="G8" s="14">
        <v>40</v>
      </c>
      <c r="H8" s="17">
        <v>529</v>
      </c>
      <c r="I8" s="17">
        <v>8</v>
      </c>
      <c r="J8" s="20">
        <v>537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565</v>
      </c>
      <c r="G9" s="14">
        <v>28</v>
      </c>
      <c r="H9" s="17">
        <v>506</v>
      </c>
      <c r="I9" s="17">
        <v>31</v>
      </c>
      <c r="J9" s="20">
        <v>537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582</v>
      </c>
      <c r="G10" s="14">
        <v>45</v>
      </c>
      <c r="H10" s="17">
        <v>531</v>
      </c>
      <c r="I10" s="17">
        <v>6</v>
      </c>
      <c r="J10" s="20">
        <v>537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559</v>
      </c>
      <c r="G11" s="14">
        <v>22</v>
      </c>
      <c r="H11" s="17">
        <v>458</v>
      </c>
      <c r="I11" s="17">
        <v>79</v>
      </c>
      <c r="J11" s="20">
        <v>537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343</v>
      </c>
      <c r="G12" s="14">
        <v>20</v>
      </c>
      <c r="H12" s="17">
        <v>315</v>
      </c>
      <c r="I12" s="17">
        <v>8</v>
      </c>
      <c r="J12" s="20">
        <v>323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595</v>
      </c>
      <c r="G13" s="14">
        <v>58</v>
      </c>
      <c r="H13" s="17">
        <v>527</v>
      </c>
      <c r="I13" s="17">
        <v>10</v>
      </c>
      <c r="J13" s="20">
        <v>537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583</v>
      </c>
      <c r="G14" s="14">
        <v>46</v>
      </c>
      <c r="H14" s="17">
        <v>533</v>
      </c>
      <c r="I14" s="17">
        <v>4</v>
      </c>
      <c r="J14" s="20">
        <v>537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574</v>
      </c>
      <c r="G15" s="14">
        <v>37</v>
      </c>
      <c r="H15" s="17">
        <v>528</v>
      </c>
      <c r="I15" s="17">
        <v>9</v>
      </c>
      <c r="J15" s="20">
        <v>537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338</v>
      </c>
      <c r="G16" s="14">
        <v>15</v>
      </c>
      <c r="H16" s="17">
        <v>315</v>
      </c>
      <c r="I16" s="17">
        <v>8</v>
      </c>
      <c r="J16" s="20">
        <v>323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575</v>
      </c>
      <c r="G17" s="14">
        <v>38</v>
      </c>
      <c r="H17" s="17">
        <v>528</v>
      </c>
      <c r="I17" s="17">
        <v>9</v>
      </c>
      <c r="J17" s="20">
        <v>537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551</v>
      </c>
      <c r="G18" s="14">
        <v>26</v>
      </c>
      <c r="H18" s="17">
        <v>519</v>
      </c>
      <c r="I18" s="17">
        <v>6</v>
      </c>
      <c r="J18" s="20">
        <v>525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541</v>
      </c>
      <c r="G19" s="14">
        <v>4</v>
      </c>
      <c r="H19" s="17">
        <v>98</v>
      </c>
      <c r="I19" s="17">
        <v>439</v>
      </c>
      <c r="J19" s="20">
        <v>537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623</v>
      </c>
      <c r="G20" s="14">
        <v>86</v>
      </c>
      <c r="H20" s="17">
        <v>527</v>
      </c>
      <c r="I20" s="17">
        <v>10</v>
      </c>
      <c r="J20" s="20">
        <v>537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577</v>
      </c>
      <c r="G21" s="14">
        <v>40</v>
      </c>
      <c r="H21" s="17">
        <v>534</v>
      </c>
      <c r="I21" s="17">
        <v>3</v>
      </c>
      <c r="J21" s="20">
        <v>537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601</v>
      </c>
      <c r="G22" s="14">
        <v>64</v>
      </c>
      <c r="H22" s="17">
        <v>533</v>
      </c>
      <c r="I22" s="17">
        <v>4</v>
      </c>
      <c r="J22" s="20">
        <v>537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564</v>
      </c>
      <c r="G23" s="14">
        <v>27</v>
      </c>
      <c r="H23" s="17">
        <v>533</v>
      </c>
      <c r="I23" s="17">
        <v>4</v>
      </c>
      <c r="J23" s="20">
        <v>537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585</v>
      </c>
      <c r="G24" s="14">
        <v>48</v>
      </c>
      <c r="H24" s="17">
        <v>529</v>
      </c>
      <c r="I24" s="17">
        <v>8</v>
      </c>
      <c r="J24" s="20">
        <v>537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592</v>
      </c>
      <c r="G25" s="14">
        <v>55</v>
      </c>
      <c r="H25" s="17">
        <v>525</v>
      </c>
      <c r="I25" s="17">
        <v>12</v>
      </c>
      <c r="J25" s="20">
        <v>537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574</v>
      </c>
      <c r="G26" s="14">
        <v>37</v>
      </c>
      <c r="H26" s="17">
        <v>532</v>
      </c>
      <c r="I26" s="17">
        <v>5</v>
      </c>
      <c r="J26" s="20">
        <v>537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580</v>
      </c>
      <c r="G27" s="14">
        <v>43</v>
      </c>
      <c r="H27" s="17">
        <v>511</v>
      </c>
      <c r="I27" s="17">
        <v>26</v>
      </c>
      <c r="J27" s="20">
        <v>537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573</v>
      </c>
      <c r="G28" s="14">
        <v>36</v>
      </c>
      <c r="H28" s="17">
        <v>533</v>
      </c>
      <c r="I28" s="17">
        <v>4</v>
      </c>
      <c r="J28" s="20">
        <v>537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590</v>
      </c>
      <c r="G29" s="14">
        <v>53</v>
      </c>
      <c r="H29" s="17">
        <v>531</v>
      </c>
      <c r="I29" s="17">
        <v>6</v>
      </c>
      <c r="J29" s="20">
        <v>537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537</v>
      </c>
      <c r="G30" s="14">
        <v>0</v>
      </c>
      <c r="H30" s="17">
        <v>302</v>
      </c>
      <c r="I30" s="17">
        <v>235</v>
      </c>
      <c r="J30" s="20">
        <v>537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781</v>
      </c>
      <c r="G31" s="14">
        <v>244</v>
      </c>
      <c r="H31" s="17">
        <v>522</v>
      </c>
      <c r="I31" s="17">
        <v>15</v>
      </c>
      <c r="J31" s="20">
        <v>537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9</v>
      </c>
      <c r="G32" s="14">
        <v>0</v>
      </c>
      <c r="H32" s="17">
        <v>6</v>
      </c>
      <c r="I32" s="17">
        <v>3</v>
      </c>
      <c r="J32" s="20">
        <v>9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584</v>
      </c>
      <c r="G33" s="14">
        <v>47</v>
      </c>
      <c r="H33" s="17">
        <v>515</v>
      </c>
      <c r="I33" s="17">
        <v>22</v>
      </c>
      <c r="J33" s="20">
        <v>537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544</v>
      </c>
      <c r="G34" s="14">
        <v>7</v>
      </c>
      <c r="H34" s="17">
        <v>512</v>
      </c>
      <c r="I34" s="17">
        <v>25</v>
      </c>
      <c r="J34" s="20">
        <v>537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577</v>
      </c>
      <c r="G35" s="14">
        <v>40</v>
      </c>
      <c r="H35" s="17">
        <v>528</v>
      </c>
      <c r="I35" s="17">
        <v>9</v>
      </c>
      <c r="J35" s="20">
        <v>537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588</v>
      </c>
      <c r="G36" s="14">
        <v>51</v>
      </c>
      <c r="H36" s="17">
        <v>528</v>
      </c>
      <c r="I36" s="17">
        <v>9</v>
      </c>
      <c r="J36" s="20">
        <v>537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574</v>
      </c>
      <c r="G37" s="14">
        <v>38</v>
      </c>
      <c r="H37" s="17">
        <v>531</v>
      </c>
      <c r="I37" s="17">
        <v>5</v>
      </c>
      <c r="J37" s="20">
        <v>536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606</v>
      </c>
      <c r="G38" s="14">
        <v>69</v>
      </c>
      <c r="H38" s="17">
        <v>512</v>
      </c>
      <c r="I38" s="17">
        <v>25</v>
      </c>
      <c r="J38" s="20">
        <v>537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578</v>
      </c>
      <c r="G39" s="14">
        <v>42</v>
      </c>
      <c r="H39" s="17">
        <v>530</v>
      </c>
      <c r="I39" s="17">
        <v>6</v>
      </c>
      <c r="J39" s="20">
        <v>536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576</v>
      </c>
      <c r="G40" s="14">
        <v>40</v>
      </c>
      <c r="H40" s="17">
        <v>532</v>
      </c>
      <c r="I40" s="17">
        <v>4</v>
      </c>
      <c r="J40" s="20">
        <v>536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583</v>
      </c>
      <c r="G41" s="14">
        <v>46</v>
      </c>
      <c r="H41" s="17">
        <v>520</v>
      </c>
      <c r="I41" s="17">
        <v>17</v>
      </c>
      <c r="J41" s="20">
        <v>537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537</v>
      </c>
      <c r="G42" s="14">
        <v>1</v>
      </c>
      <c r="H42" s="17">
        <v>167</v>
      </c>
      <c r="I42" s="17">
        <v>369</v>
      </c>
      <c r="J42" s="20">
        <v>536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574</v>
      </c>
      <c r="G43" s="14">
        <v>37</v>
      </c>
      <c r="H43" s="17">
        <v>532</v>
      </c>
      <c r="I43" s="17">
        <v>5</v>
      </c>
      <c r="J43" s="20">
        <v>537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569</v>
      </c>
      <c r="G44" s="14">
        <v>33</v>
      </c>
      <c r="H44" s="17">
        <v>529</v>
      </c>
      <c r="I44" s="17">
        <v>7</v>
      </c>
      <c r="J44" s="20">
        <v>536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593</v>
      </c>
      <c r="G45" s="14">
        <v>57</v>
      </c>
      <c r="H45" s="17">
        <v>531</v>
      </c>
      <c r="I45" s="17">
        <v>5</v>
      </c>
      <c r="J45" s="20">
        <v>536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604</v>
      </c>
      <c r="G46" s="14">
        <v>67</v>
      </c>
      <c r="H46" s="17">
        <v>532</v>
      </c>
      <c r="I46" s="17">
        <v>5</v>
      </c>
      <c r="J46" s="20">
        <v>537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567</v>
      </c>
      <c r="G47" s="14">
        <v>31</v>
      </c>
      <c r="H47" s="17">
        <v>532</v>
      </c>
      <c r="I47" s="17">
        <v>4</v>
      </c>
      <c r="J47" s="20">
        <v>536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552</v>
      </c>
      <c r="G48" s="14">
        <v>16</v>
      </c>
      <c r="H48" s="17">
        <v>507</v>
      </c>
      <c r="I48" s="17">
        <v>29</v>
      </c>
      <c r="J48" s="20">
        <v>536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565</v>
      </c>
      <c r="G49" s="14">
        <v>29</v>
      </c>
      <c r="H49" s="17">
        <v>512</v>
      </c>
      <c r="I49" s="17">
        <v>24</v>
      </c>
      <c r="J49" s="20">
        <v>536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558</v>
      </c>
      <c r="G50" s="14">
        <v>22</v>
      </c>
      <c r="H50" s="17">
        <v>493</v>
      </c>
      <c r="I50" s="17">
        <v>43</v>
      </c>
      <c r="J50" s="20">
        <v>536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556</v>
      </c>
      <c r="G51" s="14">
        <v>20</v>
      </c>
      <c r="H51" s="17">
        <v>504</v>
      </c>
      <c r="I51" s="17">
        <v>32</v>
      </c>
      <c r="J51" s="20">
        <v>536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573</v>
      </c>
      <c r="G52" s="14">
        <v>37</v>
      </c>
      <c r="H52" s="17">
        <v>527</v>
      </c>
      <c r="I52" s="17">
        <v>9</v>
      </c>
      <c r="J52" s="20">
        <v>536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536</v>
      </c>
      <c r="G53" s="14">
        <v>0</v>
      </c>
      <c r="H53" s="17">
        <v>303</v>
      </c>
      <c r="I53" s="17">
        <v>233</v>
      </c>
      <c r="J53" s="20">
        <v>536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571</v>
      </c>
      <c r="G54" s="14">
        <v>35</v>
      </c>
      <c r="H54" s="17">
        <v>528</v>
      </c>
      <c r="I54" s="17">
        <v>8</v>
      </c>
      <c r="J54" s="20">
        <v>536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588</v>
      </c>
      <c r="G55" s="14">
        <v>52</v>
      </c>
      <c r="H55" s="17">
        <v>529</v>
      </c>
      <c r="I55" s="17">
        <v>7</v>
      </c>
      <c r="J55" s="20">
        <v>536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600</v>
      </c>
      <c r="G56" s="14">
        <v>64</v>
      </c>
      <c r="H56" s="17">
        <v>524</v>
      </c>
      <c r="I56" s="17">
        <v>12</v>
      </c>
      <c r="J56" s="20">
        <v>536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586</v>
      </c>
      <c r="G57" s="14">
        <v>50</v>
      </c>
      <c r="H57" s="17">
        <v>531</v>
      </c>
      <c r="I57" s="17">
        <v>5</v>
      </c>
      <c r="J57" s="20">
        <v>536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576</v>
      </c>
      <c r="G58" s="14">
        <v>40</v>
      </c>
      <c r="H58" s="17">
        <v>530</v>
      </c>
      <c r="I58" s="17">
        <v>6</v>
      </c>
      <c r="J58" s="20">
        <v>536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591</v>
      </c>
      <c r="G59" s="14">
        <v>55</v>
      </c>
      <c r="H59" s="17">
        <v>519</v>
      </c>
      <c r="I59" s="17">
        <v>17</v>
      </c>
      <c r="J59" s="20">
        <v>536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579</v>
      </c>
      <c r="G60" s="14">
        <v>43</v>
      </c>
      <c r="H60" s="17">
        <v>533</v>
      </c>
      <c r="I60" s="17">
        <v>3</v>
      </c>
      <c r="J60" s="20">
        <v>536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544</v>
      </c>
      <c r="G61" s="14">
        <v>8</v>
      </c>
      <c r="H61" s="17">
        <v>434</v>
      </c>
      <c r="I61" s="17">
        <v>102</v>
      </c>
      <c r="J61" s="20">
        <v>536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541</v>
      </c>
      <c r="G62" s="14">
        <v>5</v>
      </c>
      <c r="H62" s="17">
        <v>342</v>
      </c>
      <c r="I62" s="17">
        <v>194</v>
      </c>
      <c r="J62" s="20">
        <v>536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579</v>
      </c>
      <c r="G63" s="14">
        <v>43</v>
      </c>
      <c r="H63" s="17">
        <v>504</v>
      </c>
      <c r="I63" s="17">
        <v>32</v>
      </c>
      <c r="J63" s="20">
        <v>536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580</v>
      </c>
      <c r="G64" s="14">
        <v>44</v>
      </c>
      <c r="H64" s="17">
        <v>517</v>
      </c>
      <c r="I64" s="17">
        <v>19</v>
      </c>
      <c r="J64" s="20">
        <v>536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343</v>
      </c>
      <c r="G65" s="14">
        <v>21</v>
      </c>
      <c r="H65" s="17">
        <v>313</v>
      </c>
      <c r="I65" s="17">
        <v>9</v>
      </c>
      <c r="J65" s="20">
        <v>322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583</v>
      </c>
      <c r="G66" s="14">
        <v>47</v>
      </c>
      <c r="H66" s="17">
        <v>526</v>
      </c>
      <c r="I66" s="17">
        <v>10</v>
      </c>
      <c r="J66" s="20">
        <v>536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571</v>
      </c>
      <c r="G67" s="14">
        <v>35</v>
      </c>
      <c r="H67" s="17">
        <v>527</v>
      </c>
      <c r="I67" s="17">
        <v>9</v>
      </c>
      <c r="J67" s="20">
        <v>536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565</v>
      </c>
      <c r="G68" s="14">
        <v>29</v>
      </c>
      <c r="H68" s="17">
        <v>521</v>
      </c>
      <c r="I68" s="17">
        <v>15</v>
      </c>
      <c r="J68" s="20">
        <v>536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585</v>
      </c>
      <c r="G69" s="14">
        <v>49</v>
      </c>
      <c r="H69" s="17">
        <v>528</v>
      </c>
      <c r="I69" s="17">
        <v>8</v>
      </c>
      <c r="J69" s="20">
        <v>536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598</v>
      </c>
      <c r="G70" s="14">
        <v>62</v>
      </c>
      <c r="H70" s="17">
        <v>532</v>
      </c>
      <c r="I70" s="17">
        <v>4</v>
      </c>
      <c r="J70" s="20">
        <v>536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560</v>
      </c>
      <c r="G71" s="14">
        <v>24</v>
      </c>
      <c r="H71" s="17">
        <v>522</v>
      </c>
      <c r="I71" s="17">
        <v>14</v>
      </c>
      <c r="J71" s="20">
        <v>536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607</v>
      </c>
      <c r="G72" s="14">
        <v>71</v>
      </c>
      <c r="H72" s="17">
        <v>515</v>
      </c>
      <c r="I72" s="17">
        <v>21</v>
      </c>
      <c r="J72" s="20">
        <v>536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563</v>
      </c>
      <c r="G73" s="14">
        <v>27</v>
      </c>
      <c r="H73" s="17">
        <v>528</v>
      </c>
      <c r="I73" s="17">
        <v>8</v>
      </c>
      <c r="J73" s="20">
        <v>536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557</v>
      </c>
      <c r="G74" s="15">
        <v>32</v>
      </c>
      <c r="H74" s="18">
        <v>511</v>
      </c>
      <c r="I74" s="18">
        <v>14</v>
      </c>
      <c r="J74" s="21">
        <v>525</v>
      </c>
      <c r="K74" s="4"/>
    </row>
    <row r="75" spans="1:11">
      <c r="F75" s="8">
        <f>SUM(F4:F74)</f>
        <v>39445</v>
      </c>
      <c r="G75" s="16">
        <f>SUM(G4:G74)</f>
        <v>2926</v>
      </c>
      <c r="H75" s="19">
        <f>SUM(H4:H74)</f>
        <v>34076</v>
      </c>
      <c r="I75" s="19">
        <f>SUM(I4:I74)</f>
        <v>2443</v>
      </c>
      <c r="J75" s="22">
        <f>SUM(J4:J74)</f>
        <v>36519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379</v>
      </c>
      <c r="G4" s="14">
        <v>24</v>
      </c>
      <c r="H4" s="17">
        <v>355</v>
      </c>
      <c r="I4" s="17">
        <v>0</v>
      </c>
      <c r="J4" s="20">
        <v>355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528</v>
      </c>
      <c r="G5" s="14">
        <v>24</v>
      </c>
      <c r="H5" s="17">
        <v>503</v>
      </c>
      <c r="I5" s="17">
        <v>1</v>
      </c>
      <c r="J5" s="20">
        <v>504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506</v>
      </c>
      <c r="G6" s="14">
        <v>2</v>
      </c>
      <c r="H6" s="17">
        <v>479</v>
      </c>
      <c r="I6" s="17">
        <v>25</v>
      </c>
      <c r="J6" s="20">
        <v>504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510</v>
      </c>
      <c r="G7" s="14">
        <v>6</v>
      </c>
      <c r="H7" s="17">
        <v>475</v>
      </c>
      <c r="I7" s="17">
        <v>29</v>
      </c>
      <c r="J7" s="20">
        <v>504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527</v>
      </c>
      <c r="G8" s="14">
        <v>21</v>
      </c>
      <c r="H8" s="17">
        <v>502</v>
      </c>
      <c r="I8" s="17">
        <v>4</v>
      </c>
      <c r="J8" s="20">
        <v>506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539</v>
      </c>
      <c r="G9" s="15">
        <v>35</v>
      </c>
      <c r="H9" s="18">
        <v>504</v>
      </c>
      <c r="I9" s="18">
        <v>0</v>
      </c>
      <c r="J9" s="21">
        <v>504</v>
      </c>
      <c r="K9" s="4"/>
    </row>
    <row r="10" spans="1:11">
      <c r="F10" s="8">
        <f>SUM(F4:F9)</f>
        <v>2989</v>
      </c>
      <c r="G10" s="16">
        <f>SUM(G4:G9)</f>
        <v>112</v>
      </c>
      <c r="H10" s="19">
        <f>SUM(H4:H9)</f>
        <v>2818</v>
      </c>
      <c r="I10" s="19">
        <f>SUM(I4:I9)</f>
        <v>59</v>
      </c>
      <c r="J10" s="22">
        <f>SUM(J4:J9)</f>
        <v>2877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4080</v>
      </c>
      <c r="G4" s="14">
        <v>515</v>
      </c>
      <c r="H4" s="17">
        <v>3548</v>
      </c>
      <c r="I4" s="17">
        <v>17</v>
      </c>
      <c r="J4" s="20">
        <v>3565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3803</v>
      </c>
      <c r="G5" s="14">
        <v>238</v>
      </c>
      <c r="H5" s="17">
        <v>3556</v>
      </c>
      <c r="I5" s="17">
        <v>9</v>
      </c>
      <c r="J5" s="20">
        <v>3565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18</v>
      </c>
      <c r="G6" s="14">
        <v>0</v>
      </c>
      <c r="H6" s="17">
        <v>15</v>
      </c>
      <c r="I6" s="17">
        <v>3</v>
      </c>
      <c r="J6" s="20">
        <v>18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3133</v>
      </c>
      <c r="G7" s="14">
        <v>182</v>
      </c>
      <c r="H7" s="17">
        <v>2883</v>
      </c>
      <c r="I7" s="17">
        <v>68</v>
      </c>
      <c r="J7" s="20">
        <v>2951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18</v>
      </c>
      <c r="G8" s="14">
        <v>0</v>
      </c>
      <c r="H8" s="17">
        <v>13</v>
      </c>
      <c r="I8" s="17">
        <v>5</v>
      </c>
      <c r="J8" s="20">
        <v>18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3898</v>
      </c>
      <c r="G9" s="14">
        <v>334</v>
      </c>
      <c r="H9" s="17">
        <v>3561</v>
      </c>
      <c r="I9" s="17">
        <v>3</v>
      </c>
      <c r="J9" s="20">
        <v>3564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3865</v>
      </c>
      <c r="G10" s="15">
        <v>301</v>
      </c>
      <c r="H10" s="18">
        <v>3548</v>
      </c>
      <c r="I10" s="18">
        <v>16</v>
      </c>
      <c r="J10" s="21">
        <v>3564</v>
      </c>
      <c r="K10" s="4"/>
    </row>
    <row r="11" spans="1:11">
      <c r="F11" s="8">
        <f>SUM(F4:F10)</f>
        <v>18815</v>
      </c>
      <c r="G11" s="16">
        <f>SUM(G4:G10)</f>
        <v>1570</v>
      </c>
      <c r="H11" s="19">
        <f>SUM(H4:H10)</f>
        <v>17124</v>
      </c>
      <c r="I11" s="19">
        <f>SUM(I4:I10)</f>
        <v>121</v>
      </c>
      <c r="J11" s="22">
        <f>SUM(J4:J10)</f>
        <v>17245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672</v>
      </c>
      <c r="G5" s="14">
        <v>1</v>
      </c>
      <c r="H5" s="17">
        <v>626</v>
      </c>
      <c r="I5" s="17">
        <v>45</v>
      </c>
      <c r="J5" s="20">
        <v>671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10</v>
      </c>
      <c r="G6" s="15">
        <v>0</v>
      </c>
      <c r="H6" s="18">
        <v>9</v>
      </c>
      <c r="I6" s="18">
        <v>1</v>
      </c>
      <c r="J6" s="21">
        <v>10</v>
      </c>
      <c r="K6" s="4"/>
    </row>
    <row r="7" spans="1:11">
      <c r="F7" s="8">
        <f>SUM(F4:F6)</f>
        <v>683</v>
      </c>
      <c r="G7" s="16">
        <f>SUM(G4:G6)</f>
        <v>1</v>
      </c>
      <c r="H7" s="19">
        <f>SUM(H4:H6)</f>
        <v>635</v>
      </c>
      <c r="I7" s="19">
        <f>SUM(I4:I6)</f>
        <v>47</v>
      </c>
      <c r="J7" s="22">
        <f>SUM(J4:J6)</f>
        <v>682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1168</v>
      </c>
      <c r="G4" s="14">
        <v>95</v>
      </c>
      <c r="H4" s="17">
        <v>1063</v>
      </c>
      <c r="I4" s="17">
        <v>10</v>
      </c>
      <c r="J4" s="20">
        <v>1073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1189</v>
      </c>
      <c r="G5" s="14">
        <v>116</v>
      </c>
      <c r="H5" s="17">
        <v>1064</v>
      </c>
      <c r="I5" s="17">
        <v>9</v>
      </c>
      <c r="J5" s="20">
        <v>1073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1203</v>
      </c>
      <c r="G6" s="14">
        <v>131</v>
      </c>
      <c r="H6" s="17">
        <v>1071</v>
      </c>
      <c r="I6" s="17">
        <v>1</v>
      </c>
      <c r="J6" s="20">
        <v>1072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13</v>
      </c>
      <c r="G7" s="14">
        <v>0</v>
      </c>
      <c r="H7" s="17">
        <v>10</v>
      </c>
      <c r="I7" s="17">
        <v>3</v>
      </c>
      <c r="J7" s="20">
        <v>13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1167</v>
      </c>
      <c r="G8" s="14">
        <v>95</v>
      </c>
      <c r="H8" s="17">
        <v>1064</v>
      </c>
      <c r="I8" s="17">
        <v>8</v>
      </c>
      <c r="J8" s="20">
        <v>1072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1238</v>
      </c>
      <c r="G9" s="14">
        <v>166</v>
      </c>
      <c r="H9" s="17">
        <v>1061</v>
      </c>
      <c r="I9" s="17">
        <v>11</v>
      </c>
      <c r="J9" s="20">
        <v>1072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1190</v>
      </c>
      <c r="G10" s="14">
        <v>117</v>
      </c>
      <c r="H10" s="17">
        <v>1062</v>
      </c>
      <c r="I10" s="17">
        <v>11</v>
      </c>
      <c r="J10" s="20">
        <v>1073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1175</v>
      </c>
      <c r="G11" s="14">
        <v>103</v>
      </c>
      <c r="H11" s="17">
        <v>1063</v>
      </c>
      <c r="I11" s="17">
        <v>9</v>
      </c>
      <c r="J11" s="20">
        <v>1072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344</v>
      </c>
      <c r="G12" s="14">
        <v>25</v>
      </c>
      <c r="H12" s="17">
        <v>308</v>
      </c>
      <c r="I12" s="17">
        <v>11</v>
      </c>
      <c r="J12" s="20">
        <v>319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1153</v>
      </c>
      <c r="G13" s="14">
        <v>81</v>
      </c>
      <c r="H13" s="17">
        <v>1063</v>
      </c>
      <c r="I13" s="17">
        <v>9</v>
      </c>
      <c r="J13" s="20">
        <v>1072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1205</v>
      </c>
      <c r="G14" s="14">
        <v>133</v>
      </c>
      <c r="H14" s="17">
        <v>1061</v>
      </c>
      <c r="I14" s="17">
        <v>11</v>
      </c>
      <c r="J14" s="20">
        <v>1072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1151</v>
      </c>
      <c r="G15" s="14">
        <v>79</v>
      </c>
      <c r="H15" s="17">
        <v>1062</v>
      </c>
      <c r="I15" s="17">
        <v>10</v>
      </c>
      <c r="J15" s="20">
        <v>1072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341</v>
      </c>
      <c r="G16" s="15">
        <v>22</v>
      </c>
      <c r="H16" s="18">
        <v>311</v>
      </c>
      <c r="I16" s="18">
        <v>8</v>
      </c>
      <c r="J16" s="21">
        <v>319</v>
      </c>
      <c r="K16" s="4"/>
    </row>
    <row r="17" spans="1:11">
      <c r="F17" s="8">
        <f>SUM(F4:F16)</f>
        <v>12537</v>
      </c>
      <c r="G17" s="16">
        <f>SUM(G4:G16)</f>
        <v>1163</v>
      </c>
      <c r="H17" s="19">
        <f>SUM(H4:H16)</f>
        <v>11263</v>
      </c>
      <c r="I17" s="19">
        <f>SUM(I4:I16)</f>
        <v>111</v>
      </c>
      <c r="J17" s="22">
        <f>SUM(J4:J16)</f>
        <v>11374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1720</v>
      </c>
      <c r="G4" s="14">
        <v>249</v>
      </c>
      <c r="H4" s="17">
        <v>1467</v>
      </c>
      <c r="I4" s="17">
        <v>4</v>
      </c>
      <c r="J4" s="20">
        <v>1471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1591</v>
      </c>
      <c r="G5" s="15">
        <v>121</v>
      </c>
      <c r="H5" s="18">
        <v>1464</v>
      </c>
      <c r="I5" s="18">
        <v>6</v>
      </c>
      <c r="J5" s="21">
        <v>1470</v>
      </c>
      <c r="K5" s="4"/>
    </row>
    <row r="6" spans="1:11">
      <c r="F6" s="8">
        <f>SUM(F4:F5)</f>
        <v>3311</v>
      </c>
      <c r="G6" s="16">
        <f>SUM(G4:G5)</f>
        <v>370</v>
      </c>
      <c r="H6" s="19">
        <f>SUM(H4:H5)</f>
        <v>2931</v>
      </c>
      <c r="I6" s="19">
        <f>SUM(I4:I5)</f>
        <v>10</v>
      </c>
      <c r="J6" s="22">
        <f>SUM(J4:J5)</f>
        <v>2941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210</v>
      </c>
      <c r="G4" s="14">
        <v>19</v>
      </c>
      <c r="H4" s="17">
        <v>187</v>
      </c>
      <c r="I4" s="17">
        <v>4</v>
      </c>
      <c r="J4" s="20">
        <v>191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528</v>
      </c>
      <c r="G5" s="14">
        <v>39</v>
      </c>
      <c r="H5" s="17">
        <v>417</v>
      </c>
      <c r="I5" s="17">
        <v>72</v>
      </c>
      <c r="J5" s="20">
        <v>489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203</v>
      </c>
      <c r="G6" s="14">
        <v>12</v>
      </c>
      <c r="H6" s="17">
        <v>189</v>
      </c>
      <c r="I6" s="17">
        <v>2</v>
      </c>
      <c r="J6" s="20">
        <v>191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524</v>
      </c>
      <c r="G7" s="14">
        <v>41</v>
      </c>
      <c r="H7" s="17">
        <v>479</v>
      </c>
      <c r="I7" s="17">
        <v>4</v>
      </c>
      <c r="J7" s="20">
        <v>483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554</v>
      </c>
      <c r="G8" s="14">
        <v>66</v>
      </c>
      <c r="H8" s="17">
        <v>484</v>
      </c>
      <c r="I8" s="17">
        <v>4</v>
      </c>
      <c r="J8" s="20">
        <v>488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572</v>
      </c>
      <c r="G9" s="14">
        <v>83</v>
      </c>
      <c r="H9" s="17">
        <v>480</v>
      </c>
      <c r="I9" s="17">
        <v>9</v>
      </c>
      <c r="J9" s="20">
        <v>489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537</v>
      </c>
      <c r="G10" s="14">
        <v>48</v>
      </c>
      <c r="H10" s="17">
        <v>487</v>
      </c>
      <c r="I10" s="17">
        <v>2</v>
      </c>
      <c r="J10" s="20">
        <v>489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489</v>
      </c>
      <c r="G11" s="14">
        <v>0</v>
      </c>
      <c r="H11" s="17">
        <v>96</v>
      </c>
      <c r="I11" s="17">
        <v>393</v>
      </c>
      <c r="J11" s="20">
        <v>489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563</v>
      </c>
      <c r="G12" s="14">
        <v>80</v>
      </c>
      <c r="H12" s="17">
        <v>478</v>
      </c>
      <c r="I12" s="17">
        <v>5</v>
      </c>
      <c r="J12" s="20">
        <v>483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554</v>
      </c>
      <c r="G13" s="14">
        <v>65</v>
      </c>
      <c r="H13" s="17">
        <v>433</v>
      </c>
      <c r="I13" s="17">
        <v>56</v>
      </c>
      <c r="J13" s="20">
        <v>489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558</v>
      </c>
      <c r="G14" s="14">
        <v>69</v>
      </c>
      <c r="H14" s="17">
        <v>484</v>
      </c>
      <c r="I14" s="17">
        <v>5</v>
      </c>
      <c r="J14" s="20">
        <v>489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551</v>
      </c>
      <c r="G15" s="14">
        <v>62</v>
      </c>
      <c r="H15" s="17">
        <v>474</v>
      </c>
      <c r="I15" s="17">
        <v>15</v>
      </c>
      <c r="J15" s="20">
        <v>489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552</v>
      </c>
      <c r="G16" s="14">
        <v>63</v>
      </c>
      <c r="H16" s="17">
        <v>462</v>
      </c>
      <c r="I16" s="17">
        <v>27</v>
      </c>
      <c r="J16" s="20">
        <v>489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536</v>
      </c>
      <c r="G17" s="14">
        <v>47</v>
      </c>
      <c r="H17" s="17">
        <v>462</v>
      </c>
      <c r="I17" s="17">
        <v>27</v>
      </c>
      <c r="J17" s="20">
        <v>489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490</v>
      </c>
      <c r="G18" s="14">
        <v>1</v>
      </c>
      <c r="H18" s="17">
        <v>1</v>
      </c>
      <c r="I18" s="17">
        <v>488</v>
      </c>
      <c r="J18" s="20">
        <v>489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489</v>
      </c>
      <c r="G19" s="14">
        <v>0</v>
      </c>
      <c r="H19" s="17">
        <v>124</v>
      </c>
      <c r="I19" s="17">
        <v>365</v>
      </c>
      <c r="J19" s="20">
        <v>489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501</v>
      </c>
      <c r="G20" s="14">
        <v>12</v>
      </c>
      <c r="H20" s="17">
        <v>107</v>
      </c>
      <c r="I20" s="17">
        <v>382</v>
      </c>
      <c r="J20" s="20">
        <v>489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543</v>
      </c>
      <c r="G21" s="14">
        <v>55</v>
      </c>
      <c r="H21" s="17">
        <v>438</v>
      </c>
      <c r="I21" s="17">
        <v>50</v>
      </c>
      <c r="J21" s="20">
        <v>488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495</v>
      </c>
      <c r="G22" s="14">
        <v>7</v>
      </c>
      <c r="H22" s="17">
        <v>374</v>
      </c>
      <c r="I22" s="17">
        <v>114</v>
      </c>
      <c r="J22" s="20">
        <v>488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544</v>
      </c>
      <c r="G23" s="15">
        <v>56</v>
      </c>
      <c r="H23" s="18">
        <v>483</v>
      </c>
      <c r="I23" s="18">
        <v>5</v>
      </c>
      <c r="J23" s="21">
        <v>488</v>
      </c>
      <c r="K23" s="4"/>
    </row>
    <row r="24" spans="1:11">
      <c r="F24" s="8">
        <f>SUM(F4:F23)</f>
        <v>9993</v>
      </c>
      <c r="G24" s="16">
        <f>SUM(G4:G23)</f>
        <v>825</v>
      </c>
      <c r="H24" s="19">
        <f>SUM(H4:H23)</f>
        <v>7139</v>
      </c>
      <c r="I24" s="19">
        <f>SUM(I4:I23)</f>
        <v>2029</v>
      </c>
      <c r="J24" s="22">
        <f>SUM(J4:J23)</f>
        <v>9168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457</v>
      </c>
      <c r="G4" s="14">
        <v>60</v>
      </c>
      <c r="H4" s="17">
        <v>396</v>
      </c>
      <c r="I4" s="17">
        <v>1</v>
      </c>
      <c r="J4" s="20">
        <v>397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417</v>
      </c>
      <c r="G5" s="14">
        <v>21</v>
      </c>
      <c r="H5" s="17">
        <v>346</v>
      </c>
      <c r="I5" s="17">
        <v>50</v>
      </c>
      <c r="J5" s="20">
        <v>396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430</v>
      </c>
      <c r="G6" s="14">
        <v>34</v>
      </c>
      <c r="H6" s="17">
        <v>374</v>
      </c>
      <c r="I6" s="17">
        <v>22</v>
      </c>
      <c r="J6" s="20">
        <v>396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422</v>
      </c>
      <c r="G7" s="14">
        <v>26</v>
      </c>
      <c r="H7" s="17">
        <v>366</v>
      </c>
      <c r="I7" s="17">
        <v>30</v>
      </c>
      <c r="J7" s="20">
        <v>396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476</v>
      </c>
      <c r="G8" s="14">
        <v>79</v>
      </c>
      <c r="H8" s="17">
        <v>31</v>
      </c>
      <c r="I8" s="17">
        <v>366</v>
      </c>
      <c r="J8" s="20">
        <v>397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219</v>
      </c>
      <c r="G9" s="14">
        <v>4</v>
      </c>
      <c r="H9" s="17">
        <v>215</v>
      </c>
      <c r="I9" s="17">
        <v>0</v>
      </c>
      <c r="J9" s="20">
        <v>215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418</v>
      </c>
      <c r="G10" s="14">
        <v>22</v>
      </c>
      <c r="H10" s="17">
        <v>396</v>
      </c>
      <c r="I10" s="17">
        <v>0</v>
      </c>
      <c r="J10" s="20">
        <v>396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422</v>
      </c>
      <c r="G11" s="14">
        <v>26</v>
      </c>
      <c r="H11" s="17">
        <v>378</v>
      </c>
      <c r="I11" s="17">
        <v>18</v>
      </c>
      <c r="J11" s="20">
        <v>396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396</v>
      </c>
      <c r="G12" s="14">
        <v>0</v>
      </c>
      <c r="H12" s="17">
        <v>0</v>
      </c>
      <c r="I12" s="17">
        <v>396</v>
      </c>
      <c r="J12" s="20">
        <v>396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432</v>
      </c>
      <c r="G13" s="15">
        <v>36</v>
      </c>
      <c r="H13" s="18">
        <v>394</v>
      </c>
      <c r="I13" s="18">
        <v>2</v>
      </c>
      <c r="J13" s="21">
        <v>396</v>
      </c>
      <c r="K13" s="4"/>
    </row>
    <row r="14" spans="1:11">
      <c r="F14" s="8">
        <f>SUM(F4:F13)</f>
        <v>4089</v>
      </c>
      <c r="G14" s="16">
        <f>SUM(G4:G13)</f>
        <v>308</v>
      </c>
      <c r="H14" s="19">
        <f>SUM(H4:H13)</f>
        <v>2896</v>
      </c>
      <c r="I14" s="19">
        <f>SUM(I4:I13)</f>
        <v>885</v>
      </c>
      <c r="J14" s="22">
        <f>SUM(J4:J13)</f>
        <v>3781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1305</v>
      </c>
      <c r="G4" s="14">
        <v>71</v>
      </c>
      <c r="H4" s="17">
        <v>1137</v>
      </c>
      <c r="I4" s="17">
        <v>97</v>
      </c>
      <c r="J4" s="20">
        <v>1234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10</v>
      </c>
      <c r="G5" s="14">
        <v>0</v>
      </c>
      <c r="H5" s="17">
        <v>8</v>
      </c>
      <c r="I5" s="17">
        <v>2</v>
      </c>
      <c r="J5" s="20">
        <v>10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1243</v>
      </c>
      <c r="G6" s="15">
        <v>9</v>
      </c>
      <c r="H6" s="18">
        <v>1151</v>
      </c>
      <c r="I6" s="18">
        <v>83</v>
      </c>
      <c r="J6" s="21">
        <v>1234</v>
      </c>
      <c r="K6" s="4"/>
    </row>
    <row r="7" spans="1:11">
      <c r="F7" s="8">
        <f>SUM(F4:F6)</f>
        <v>2558</v>
      </c>
      <c r="G7" s="16">
        <f>SUM(G4:G6)</f>
        <v>80</v>
      </c>
      <c r="H7" s="19">
        <f>SUM(H4:H6)</f>
        <v>2296</v>
      </c>
      <c r="I7" s="19">
        <f>SUM(I4:I6)</f>
        <v>182</v>
      </c>
      <c r="J7" s="22">
        <f>SUM(J4:J6)</f>
        <v>2478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197</v>
      </c>
      <c r="G4" s="14">
        <v>13</v>
      </c>
      <c r="H4" s="17">
        <v>184</v>
      </c>
      <c r="I4" s="17">
        <v>0</v>
      </c>
      <c r="J4" s="20">
        <v>184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201</v>
      </c>
      <c r="G5" s="14">
        <v>17</v>
      </c>
      <c r="H5" s="17">
        <v>183</v>
      </c>
      <c r="I5" s="17">
        <v>1</v>
      </c>
      <c r="J5" s="20">
        <v>184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184</v>
      </c>
      <c r="G6" s="14">
        <v>0</v>
      </c>
      <c r="H6" s="17">
        <v>66</v>
      </c>
      <c r="I6" s="17">
        <v>118</v>
      </c>
      <c r="J6" s="20">
        <v>184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202</v>
      </c>
      <c r="G7" s="14">
        <v>19</v>
      </c>
      <c r="H7" s="17">
        <v>181</v>
      </c>
      <c r="I7" s="17">
        <v>2</v>
      </c>
      <c r="J7" s="20">
        <v>183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200</v>
      </c>
      <c r="G8" s="15">
        <v>16</v>
      </c>
      <c r="H8" s="18">
        <v>169</v>
      </c>
      <c r="I8" s="18">
        <v>15</v>
      </c>
      <c r="J8" s="21">
        <v>184</v>
      </c>
      <c r="K8" s="4"/>
    </row>
    <row r="9" spans="1:11">
      <c r="F9" s="8">
        <f>SUM(F4:F8)</f>
        <v>984</v>
      </c>
      <c r="G9" s="16">
        <f>SUM(G4:G8)</f>
        <v>65</v>
      </c>
      <c r="H9" s="19">
        <f>SUM(H4:H8)</f>
        <v>783</v>
      </c>
      <c r="I9" s="19">
        <f>SUM(I4:I8)</f>
        <v>136</v>
      </c>
      <c r="J9" s="22">
        <f>SUM(J4:J8)</f>
        <v>919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1396</v>
      </c>
      <c r="G4" s="14">
        <v>135</v>
      </c>
      <c r="H4" s="17">
        <v>1250</v>
      </c>
      <c r="I4" s="17">
        <v>11</v>
      </c>
      <c r="J4" s="20">
        <v>1261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1340</v>
      </c>
      <c r="G5" s="15">
        <v>80</v>
      </c>
      <c r="H5" s="18">
        <v>1243</v>
      </c>
      <c r="I5" s="18">
        <v>17</v>
      </c>
      <c r="J5" s="21">
        <v>1260</v>
      </c>
      <c r="K5" s="4"/>
    </row>
    <row r="6" spans="1:11">
      <c r="F6" s="8">
        <f>SUM(F4:F5)</f>
        <v>2736</v>
      </c>
      <c r="G6" s="16">
        <f>SUM(G4:G5)</f>
        <v>215</v>
      </c>
      <c r="H6" s="19">
        <f>SUM(H4:H5)</f>
        <v>2493</v>
      </c>
      <c r="I6" s="19">
        <f>SUM(I4:I5)</f>
        <v>28</v>
      </c>
      <c r="J6" s="22">
        <f>SUM(J4:J5)</f>
        <v>2521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299</v>
      </c>
      <c r="G4" s="14">
        <v>1</v>
      </c>
      <c r="H4" s="17">
        <v>86</v>
      </c>
      <c r="I4" s="17">
        <v>212</v>
      </c>
      <c r="J4" s="20">
        <v>298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332</v>
      </c>
      <c r="G5" s="14">
        <v>34</v>
      </c>
      <c r="H5" s="17">
        <v>297</v>
      </c>
      <c r="I5" s="17">
        <v>1</v>
      </c>
      <c r="J5" s="20">
        <v>298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335</v>
      </c>
      <c r="G6" s="14">
        <v>38</v>
      </c>
      <c r="H6" s="17">
        <v>286</v>
      </c>
      <c r="I6" s="17">
        <v>11</v>
      </c>
      <c r="J6" s="20">
        <v>297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300</v>
      </c>
      <c r="G7" s="14">
        <v>3</v>
      </c>
      <c r="H7" s="17">
        <v>87</v>
      </c>
      <c r="I7" s="17">
        <v>210</v>
      </c>
      <c r="J7" s="20">
        <v>297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313</v>
      </c>
      <c r="G8" s="15">
        <v>16</v>
      </c>
      <c r="H8" s="18">
        <v>286</v>
      </c>
      <c r="I8" s="18">
        <v>11</v>
      </c>
      <c r="J8" s="21">
        <v>297</v>
      </c>
      <c r="K8" s="4"/>
    </row>
    <row r="9" spans="1:11">
      <c r="F9" s="8">
        <f>SUM(F4:F8)</f>
        <v>1579</v>
      </c>
      <c r="G9" s="16">
        <f>SUM(G4:G8)</f>
        <v>92</v>
      </c>
      <c r="H9" s="19">
        <f>SUM(H4:H8)</f>
        <v>1042</v>
      </c>
      <c r="I9" s="19">
        <f>SUM(I4:I8)</f>
        <v>445</v>
      </c>
      <c r="J9" s="22">
        <f>SUM(J4:J8)</f>
        <v>1487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456</v>
      </c>
      <c r="G4" s="14">
        <v>33</v>
      </c>
      <c r="H4" s="17">
        <v>422</v>
      </c>
      <c r="I4" s="17">
        <v>1</v>
      </c>
      <c r="J4" s="20">
        <v>423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492</v>
      </c>
      <c r="G5" s="14">
        <v>69</v>
      </c>
      <c r="H5" s="17">
        <v>370</v>
      </c>
      <c r="I5" s="17">
        <v>53</v>
      </c>
      <c r="J5" s="20">
        <v>423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447</v>
      </c>
      <c r="G6" s="14">
        <v>24</v>
      </c>
      <c r="H6" s="17">
        <v>421</v>
      </c>
      <c r="I6" s="17">
        <v>2</v>
      </c>
      <c r="J6" s="20">
        <v>423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451</v>
      </c>
      <c r="G7" s="14">
        <v>28</v>
      </c>
      <c r="H7" s="17">
        <v>399</v>
      </c>
      <c r="I7" s="17">
        <v>24</v>
      </c>
      <c r="J7" s="20">
        <v>423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444</v>
      </c>
      <c r="G8" s="14">
        <v>21</v>
      </c>
      <c r="H8" s="17">
        <v>420</v>
      </c>
      <c r="I8" s="17">
        <v>3</v>
      </c>
      <c r="J8" s="20">
        <v>423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443</v>
      </c>
      <c r="G9" s="15">
        <v>20</v>
      </c>
      <c r="H9" s="18">
        <v>420</v>
      </c>
      <c r="I9" s="18">
        <v>3</v>
      </c>
      <c r="J9" s="21">
        <v>423</v>
      </c>
      <c r="K9" s="4"/>
    </row>
    <row r="10" spans="1:11">
      <c r="F10" s="8">
        <f>SUM(F4:F9)</f>
        <v>2733</v>
      </c>
      <c r="G10" s="16">
        <f>SUM(G4:G9)</f>
        <v>195</v>
      </c>
      <c r="H10" s="19">
        <f>SUM(H4:H9)</f>
        <v>2452</v>
      </c>
      <c r="I10" s="19">
        <f>SUM(I4:I9)</f>
        <v>86</v>
      </c>
      <c r="J10" s="22">
        <f>SUM(J4:J9)</f>
        <v>2538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936</v>
      </c>
      <c r="G4" s="14">
        <v>16</v>
      </c>
      <c r="H4" s="17">
        <v>867</v>
      </c>
      <c r="I4" s="17">
        <v>53</v>
      </c>
      <c r="J4" s="20">
        <v>920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1009</v>
      </c>
      <c r="G5" s="14">
        <v>89</v>
      </c>
      <c r="H5" s="17">
        <v>909</v>
      </c>
      <c r="I5" s="17">
        <v>11</v>
      </c>
      <c r="J5" s="20">
        <v>920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959</v>
      </c>
      <c r="G6" s="14">
        <v>40</v>
      </c>
      <c r="H6" s="17">
        <v>916</v>
      </c>
      <c r="I6" s="17">
        <v>3</v>
      </c>
      <c r="J6" s="20">
        <v>919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974</v>
      </c>
      <c r="G7" s="14">
        <v>55</v>
      </c>
      <c r="H7" s="17">
        <v>914</v>
      </c>
      <c r="I7" s="17">
        <v>5</v>
      </c>
      <c r="J7" s="20">
        <v>919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967</v>
      </c>
      <c r="G8" s="14">
        <v>48</v>
      </c>
      <c r="H8" s="17">
        <v>913</v>
      </c>
      <c r="I8" s="17">
        <v>6</v>
      </c>
      <c r="J8" s="20">
        <v>919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1253</v>
      </c>
      <c r="G9" s="14">
        <v>334</v>
      </c>
      <c r="H9" s="17">
        <v>887</v>
      </c>
      <c r="I9" s="17">
        <v>32</v>
      </c>
      <c r="J9" s="20">
        <v>919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984</v>
      </c>
      <c r="G10" s="15">
        <v>65</v>
      </c>
      <c r="H10" s="18">
        <v>916</v>
      </c>
      <c r="I10" s="18">
        <v>3</v>
      </c>
      <c r="J10" s="21">
        <v>919</v>
      </c>
      <c r="K10" s="4"/>
    </row>
    <row r="11" spans="1:11">
      <c r="F11" s="8">
        <f>SUM(F4:F10)</f>
        <v>7082</v>
      </c>
      <c r="G11" s="16">
        <f>SUM(G4:G10)</f>
        <v>647</v>
      </c>
      <c r="H11" s="19">
        <f>SUM(H4:H10)</f>
        <v>6322</v>
      </c>
      <c r="I11" s="19">
        <f>SUM(I4:I10)</f>
        <v>113</v>
      </c>
      <c r="J11" s="22">
        <f>SUM(J4:J10)</f>
        <v>6435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350</v>
      </c>
      <c r="G4" s="14">
        <v>44</v>
      </c>
      <c r="H4" s="17">
        <v>292</v>
      </c>
      <c r="I4" s="17">
        <v>14</v>
      </c>
      <c r="J4" s="20">
        <v>306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328</v>
      </c>
      <c r="G5" s="14">
        <v>22</v>
      </c>
      <c r="H5" s="17">
        <v>295</v>
      </c>
      <c r="I5" s="17">
        <v>11</v>
      </c>
      <c r="J5" s="20">
        <v>306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307</v>
      </c>
      <c r="G6" s="14">
        <v>1</v>
      </c>
      <c r="H6" s="17">
        <v>277</v>
      </c>
      <c r="I6" s="17">
        <v>29</v>
      </c>
      <c r="J6" s="20">
        <v>306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321</v>
      </c>
      <c r="G7" s="14">
        <v>16</v>
      </c>
      <c r="H7" s="17">
        <v>290</v>
      </c>
      <c r="I7" s="17">
        <v>15</v>
      </c>
      <c r="J7" s="20">
        <v>305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337</v>
      </c>
      <c r="G8" s="14">
        <v>32</v>
      </c>
      <c r="H8" s="17">
        <v>290</v>
      </c>
      <c r="I8" s="17">
        <v>15</v>
      </c>
      <c r="J8" s="20">
        <v>305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305</v>
      </c>
      <c r="G9" s="14">
        <v>0</v>
      </c>
      <c r="H9" s="17">
        <v>280</v>
      </c>
      <c r="I9" s="17">
        <v>25</v>
      </c>
      <c r="J9" s="20">
        <v>305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326</v>
      </c>
      <c r="G10" s="14">
        <v>20</v>
      </c>
      <c r="H10" s="17">
        <v>305</v>
      </c>
      <c r="I10" s="17">
        <v>1</v>
      </c>
      <c r="J10" s="20">
        <v>306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322</v>
      </c>
      <c r="G11" s="14">
        <v>17</v>
      </c>
      <c r="H11" s="17">
        <v>302</v>
      </c>
      <c r="I11" s="17">
        <v>3</v>
      </c>
      <c r="J11" s="20">
        <v>305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321</v>
      </c>
      <c r="G12" s="14">
        <v>16</v>
      </c>
      <c r="H12" s="17">
        <v>303</v>
      </c>
      <c r="I12" s="17">
        <v>2</v>
      </c>
      <c r="J12" s="20">
        <v>305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321</v>
      </c>
      <c r="G13" s="15">
        <v>16</v>
      </c>
      <c r="H13" s="18">
        <v>275</v>
      </c>
      <c r="I13" s="18">
        <v>30</v>
      </c>
      <c r="J13" s="21">
        <v>305</v>
      </c>
      <c r="K13" s="4"/>
    </row>
    <row r="14" spans="1:11">
      <c r="F14" s="8">
        <f>SUM(F4:F13)</f>
        <v>3238</v>
      </c>
      <c r="G14" s="16">
        <f>SUM(G4:G13)</f>
        <v>184</v>
      </c>
      <c r="H14" s="19">
        <f>SUM(H4:H13)</f>
        <v>2909</v>
      </c>
      <c r="I14" s="19">
        <f>SUM(I4:I13)</f>
        <v>145</v>
      </c>
      <c r="J14" s="22">
        <f>SUM(J4:J13)</f>
        <v>3054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355</v>
      </c>
      <c r="G4" s="14">
        <v>9</v>
      </c>
      <c r="H4" s="17">
        <v>346</v>
      </c>
      <c r="I4" s="17">
        <v>0</v>
      </c>
      <c r="J4" s="20">
        <v>346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375</v>
      </c>
      <c r="G5" s="14">
        <v>30</v>
      </c>
      <c r="H5" s="17">
        <v>345</v>
      </c>
      <c r="I5" s="17">
        <v>0</v>
      </c>
      <c r="J5" s="20">
        <v>345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362</v>
      </c>
      <c r="G6" s="14">
        <v>17</v>
      </c>
      <c r="H6" s="17">
        <v>345</v>
      </c>
      <c r="I6" s="17">
        <v>0</v>
      </c>
      <c r="J6" s="20">
        <v>345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365</v>
      </c>
      <c r="G7" s="14">
        <v>19</v>
      </c>
      <c r="H7" s="17">
        <v>346</v>
      </c>
      <c r="I7" s="17">
        <v>0</v>
      </c>
      <c r="J7" s="20">
        <v>346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358</v>
      </c>
      <c r="G8" s="14">
        <v>13</v>
      </c>
      <c r="H8" s="17">
        <v>345</v>
      </c>
      <c r="I8" s="17">
        <v>0</v>
      </c>
      <c r="J8" s="20">
        <v>345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355</v>
      </c>
      <c r="G9" s="14">
        <v>10</v>
      </c>
      <c r="H9" s="17">
        <v>344</v>
      </c>
      <c r="I9" s="17">
        <v>1</v>
      </c>
      <c r="J9" s="20">
        <v>345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345</v>
      </c>
      <c r="G10" s="15">
        <v>1</v>
      </c>
      <c r="H10" s="18">
        <v>344</v>
      </c>
      <c r="I10" s="18">
        <v>0</v>
      </c>
      <c r="J10" s="21">
        <v>344</v>
      </c>
      <c r="K10" s="4"/>
    </row>
    <row r="11" spans="1:11">
      <c r="F11" s="8">
        <f>SUM(F4:F10)</f>
        <v>2515</v>
      </c>
      <c r="G11" s="16">
        <f>SUM(G4:G10)</f>
        <v>99</v>
      </c>
      <c r="H11" s="19">
        <f>SUM(H4:H10)</f>
        <v>2415</v>
      </c>
      <c r="I11" s="19">
        <f>SUM(I4:I10)</f>
        <v>1</v>
      </c>
      <c r="J11" s="22">
        <f>SUM(J4:J10)</f>
        <v>2416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896</v>
      </c>
      <c r="G4" s="14">
        <v>42</v>
      </c>
      <c r="H4" s="17">
        <v>847</v>
      </c>
      <c r="I4" s="17">
        <v>7</v>
      </c>
      <c r="J4" s="20">
        <v>854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867</v>
      </c>
      <c r="G5" s="14">
        <v>13</v>
      </c>
      <c r="H5" s="17">
        <v>648</v>
      </c>
      <c r="I5" s="17">
        <v>206</v>
      </c>
      <c r="J5" s="20">
        <v>854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905</v>
      </c>
      <c r="G6" s="14">
        <v>51</v>
      </c>
      <c r="H6" s="17">
        <v>844</v>
      </c>
      <c r="I6" s="17">
        <v>10</v>
      </c>
      <c r="J6" s="20">
        <v>854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884</v>
      </c>
      <c r="G7" s="14">
        <v>30</v>
      </c>
      <c r="H7" s="17">
        <v>848</v>
      </c>
      <c r="I7" s="17">
        <v>6</v>
      </c>
      <c r="J7" s="20">
        <v>854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868</v>
      </c>
      <c r="G8" s="14">
        <v>12</v>
      </c>
      <c r="H8" s="17">
        <v>430</v>
      </c>
      <c r="I8" s="17">
        <v>426</v>
      </c>
      <c r="J8" s="20">
        <v>856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901</v>
      </c>
      <c r="G9" s="14">
        <v>47</v>
      </c>
      <c r="H9" s="17">
        <v>835</v>
      </c>
      <c r="I9" s="17">
        <v>19</v>
      </c>
      <c r="J9" s="20">
        <v>854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874</v>
      </c>
      <c r="G10" s="15">
        <v>21</v>
      </c>
      <c r="H10" s="18">
        <v>818</v>
      </c>
      <c r="I10" s="18">
        <v>35</v>
      </c>
      <c r="J10" s="21">
        <v>853</v>
      </c>
      <c r="K10" s="4"/>
    </row>
    <row r="11" spans="1:11">
      <c r="F11" s="8">
        <f>SUM(F4:F10)</f>
        <v>6195</v>
      </c>
      <c r="G11" s="16">
        <f>SUM(G4:G10)</f>
        <v>216</v>
      </c>
      <c r="H11" s="19">
        <f>SUM(H4:H10)</f>
        <v>5270</v>
      </c>
      <c r="I11" s="19">
        <f>SUM(I4:I10)</f>
        <v>709</v>
      </c>
      <c r="J11" s="22">
        <f>SUM(J4:J10)</f>
        <v>5979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680</v>
      </c>
      <c r="G4" s="14">
        <v>50</v>
      </c>
      <c r="H4" s="17">
        <v>627</v>
      </c>
      <c r="I4" s="17">
        <v>3</v>
      </c>
      <c r="J4" s="20">
        <v>630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689</v>
      </c>
      <c r="G5" s="14">
        <v>62</v>
      </c>
      <c r="H5" s="17">
        <v>622</v>
      </c>
      <c r="I5" s="17">
        <v>5</v>
      </c>
      <c r="J5" s="20">
        <v>627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641</v>
      </c>
      <c r="G6" s="14">
        <v>11</v>
      </c>
      <c r="H6" s="17">
        <v>530</v>
      </c>
      <c r="I6" s="17">
        <v>100</v>
      </c>
      <c r="J6" s="20">
        <v>630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635</v>
      </c>
      <c r="G7" s="14">
        <v>5</v>
      </c>
      <c r="H7" s="17">
        <v>564</v>
      </c>
      <c r="I7" s="17">
        <v>66</v>
      </c>
      <c r="J7" s="20">
        <v>630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659</v>
      </c>
      <c r="G8" s="14">
        <v>29</v>
      </c>
      <c r="H8" s="17">
        <v>360</v>
      </c>
      <c r="I8" s="17">
        <v>270</v>
      </c>
      <c r="J8" s="20">
        <v>630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683</v>
      </c>
      <c r="G9" s="14">
        <v>53</v>
      </c>
      <c r="H9" s="17">
        <v>630</v>
      </c>
      <c r="I9" s="17">
        <v>0</v>
      </c>
      <c r="J9" s="20">
        <v>630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671</v>
      </c>
      <c r="G10" s="15">
        <v>41</v>
      </c>
      <c r="H10" s="18">
        <v>623</v>
      </c>
      <c r="I10" s="18">
        <v>7</v>
      </c>
      <c r="J10" s="21">
        <v>630</v>
      </c>
      <c r="K10" s="4"/>
    </row>
    <row r="11" spans="1:11">
      <c r="F11" s="8">
        <f>SUM(F4:F10)</f>
        <v>4658</v>
      </c>
      <c r="G11" s="16">
        <f>SUM(G4:G10)</f>
        <v>251</v>
      </c>
      <c r="H11" s="19">
        <f>SUM(H4:H10)</f>
        <v>3956</v>
      </c>
      <c r="I11" s="19">
        <f>SUM(I4:I10)</f>
        <v>451</v>
      </c>
      <c r="J11" s="22">
        <f>SUM(J4:J10)</f>
        <v>4407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534</v>
      </c>
      <c r="G4" s="14">
        <v>21</v>
      </c>
      <c r="H4" s="17">
        <v>512</v>
      </c>
      <c r="I4" s="17">
        <v>1</v>
      </c>
      <c r="J4" s="20">
        <v>513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7</v>
      </c>
      <c r="G5" s="14">
        <v>1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536</v>
      </c>
      <c r="G6" s="14">
        <v>23</v>
      </c>
      <c r="H6" s="17">
        <v>512</v>
      </c>
      <c r="I6" s="17">
        <v>1</v>
      </c>
      <c r="J6" s="20">
        <v>513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553</v>
      </c>
      <c r="G7" s="14">
        <v>41</v>
      </c>
      <c r="H7" s="17">
        <v>479</v>
      </c>
      <c r="I7" s="17">
        <v>33</v>
      </c>
      <c r="J7" s="20">
        <v>512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542</v>
      </c>
      <c r="G8" s="14">
        <v>29</v>
      </c>
      <c r="H8" s="17">
        <v>512</v>
      </c>
      <c r="I8" s="17">
        <v>1</v>
      </c>
      <c r="J8" s="20">
        <v>513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157</v>
      </c>
      <c r="G9" s="14">
        <v>4</v>
      </c>
      <c r="H9" s="17">
        <v>153</v>
      </c>
      <c r="I9" s="17">
        <v>0</v>
      </c>
      <c r="J9" s="20">
        <v>153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610</v>
      </c>
      <c r="G10" s="14">
        <v>98</v>
      </c>
      <c r="H10" s="17">
        <v>493</v>
      </c>
      <c r="I10" s="17">
        <v>19</v>
      </c>
      <c r="J10" s="20">
        <v>512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523</v>
      </c>
      <c r="G11" s="15">
        <v>11</v>
      </c>
      <c r="H11" s="18">
        <v>508</v>
      </c>
      <c r="I11" s="18">
        <v>4</v>
      </c>
      <c r="J11" s="21">
        <v>512</v>
      </c>
      <c r="K11" s="4"/>
    </row>
    <row r="12" spans="1:11">
      <c r="F12" s="8">
        <f>SUM(F4:F11)</f>
        <v>3462</v>
      </c>
      <c r="G12" s="16">
        <f>SUM(G4:G11)</f>
        <v>228</v>
      </c>
      <c r="H12" s="19">
        <f>SUM(H4:H11)</f>
        <v>3173</v>
      </c>
      <c r="I12" s="19">
        <f>SUM(I4:I11)</f>
        <v>61</v>
      </c>
      <c r="J12" s="22">
        <f>SUM(J4:J11)</f>
        <v>3234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3239</v>
      </c>
      <c r="G4" s="14">
        <v>277</v>
      </c>
      <c r="H4" s="17">
        <v>2957</v>
      </c>
      <c r="I4" s="17">
        <v>5</v>
      </c>
      <c r="J4" s="20">
        <v>2962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53</v>
      </c>
      <c r="G5" s="14">
        <v>8</v>
      </c>
      <c r="H5" s="17">
        <v>42</v>
      </c>
      <c r="I5" s="17">
        <v>3</v>
      </c>
      <c r="J5" s="20">
        <v>45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3291</v>
      </c>
      <c r="G6" s="14">
        <v>329</v>
      </c>
      <c r="H6" s="17">
        <v>2951</v>
      </c>
      <c r="I6" s="17">
        <v>11</v>
      </c>
      <c r="J6" s="20">
        <v>2962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3008</v>
      </c>
      <c r="G7" s="14">
        <v>48</v>
      </c>
      <c r="H7" s="17">
        <v>2551</v>
      </c>
      <c r="I7" s="17">
        <v>409</v>
      </c>
      <c r="J7" s="20">
        <v>2960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3212</v>
      </c>
      <c r="G8" s="15">
        <v>254</v>
      </c>
      <c r="H8" s="18">
        <v>2952</v>
      </c>
      <c r="I8" s="18">
        <v>6</v>
      </c>
      <c r="J8" s="21">
        <v>2958</v>
      </c>
      <c r="K8" s="4"/>
    </row>
    <row r="9" spans="1:11">
      <c r="F9" s="8">
        <f>SUM(F4:F8)</f>
        <v>12803</v>
      </c>
      <c r="G9" s="16">
        <f>SUM(G4:G8)</f>
        <v>916</v>
      </c>
      <c r="H9" s="19">
        <f>SUM(H4:H8)</f>
        <v>11453</v>
      </c>
      <c r="I9" s="19">
        <f>SUM(I4:I8)</f>
        <v>434</v>
      </c>
      <c r="J9" s="22">
        <f>SUM(J4:J8)</f>
        <v>11887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1457</v>
      </c>
      <c r="G4" s="14">
        <v>76</v>
      </c>
      <c r="H4" s="17">
        <v>1354</v>
      </c>
      <c r="I4" s="17">
        <v>27</v>
      </c>
      <c r="J4" s="20">
        <v>1381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1485</v>
      </c>
      <c r="G5" s="14">
        <v>105</v>
      </c>
      <c r="H5" s="17">
        <v>1359</v>
      </c>
      <c r="I5" s="17">
        <v>21</v>
      </c>
      <c r="J5" s="20">
        <v>1380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1524</v>
      </c>
      <c r="G6" s="14">
        <v>143</v>
      </c>
      <c r="H6" s="17">
        <v>1352</v>
      </c>
      <c r="I6" s="17">
        <v>29</v>
      </c>
      <c r="J6" s="20">
        <v>1381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1503</v>
      </c>
      <c r="G7" s="15">
        <v>122</v>
      </c>
      <c r="H7" s="18">
        <v>1374</v>
      </c>
      <c r="I7" s="18">
        <v>7</v>
      </c>
      <c r="J7" s="21">
        <v>1381</v>
      </c>
      <c r="K7" s="4"/>
    </row>
    <row r="8" spans="1:11">
      <c r="F8" s="8">
        <f>SUM(F4:F7)</f>
        <v>5969</v>
      </c>
      <c r="G8" s="16">
        <f>SUM(G4:G7)</f>
        <v>446</v>
      </c>
      <c r="H8" s="19">
        <f>SUM(H4:H7)</f>
        <v>5439</v>
      </c>
      <c r="I8" s="19">
        <f>SUM(I4:I7)</f>
        <v>84</v>
      </c>
      <c r="J8" s="22">
        <f>SUM(J4:J7)</f>
        <v>5523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381</v>
      </c>
      <c r="G4" s="14">
        <v>36</v>
      </c>
      <c r="H4" s="17">
        <v>342</v>
      </c>
      <c r="I4" s="17">
        <v>3</v>
      </c>
      <c r="J4" s="20">
        <v>345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376</v>
      </c>
      <c r="G5" s="14">
        <v>31</v>
      </c>
      <c r="H5" s="17">
        <v>345</v>
      </c>
      <c r="I5" s="17">
        <v>0</v>
      </c>
      <c r="J5" s="20">
        <v>345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365</v>
      </c>
      <c r="G6" s="14">
        <v>21</v>
      </c>
      <c r="H6" s="17">
        <v>339</v>
      </c>
      <c r="I6" s="17">
        <v>5</v>
      </c>
      <c r="J6" s="20">
        <v>344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347</v>
      </c>
      <c r="G7" s="14">
        <v>3</v>
      </c>
      <c r="H7" s="17">
        <v>113</v>
      </c>
      <c r="I7" s="17">
        <v>231</v>
      </c>
      <c r="J7" s="20">
        <v>344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345</v>
      </c>
      <c r="G8" s="14">
        <v>1</v>
      </c>
      <c r="H8" s="17">
        <v>321</v>
      </c>
      <c r="I8" s="17">
        <v>23</v>
      </c>
      <c r="J8" s="20">
        <v>344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367</v>
      </c>
      <c r="G9" s="14">
        <v>23</v>
      </c>
      <c r="H9" s="17">
        <v>340</v>
      </c>
      <c r="I9" s="17">
        <v>4</v>
      </c>
      <c r="J9" s="20">
        <v>344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374</v>
      </c>
      <c r="G10" s="14">
        <v>30</v>
      </c>
      <c r="H10" s="17">
        <v>344</v>
      </c>
      <c r="I10" s="17">
        <v>0</v>
      </c>
      <c r="J10" s="20">
        <v>344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373</v>
      </c>
      <c r="G11" s="14">
        <v>28</v>
      </c>
      <c r="H11" s="17">
        <v>344</v>
      </c>
      <c r="I11" s="17">
        <v>1</v>
      </c>
      <c r="J11" s="20">
        <v>345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344</v>
      </c>
      <c r="G12" s="15">
        <v>0</v>
      </c>
      <c r="H12" s="18">
        <v>0</v>
      </c>
      <c r="I12" s="18">
        <v>344</v>
      </c>
      <c r="J12" s="21">
        <v>344</v>
      </c>
      <c r="K12" s="4"/>
    </row>
    <row r="13" spans="1:11">
      <c r="F13" s="8">
        <f>SUM(F4:F12)</f>
        <v>3272</v>
      </c>
      <c r="G13" s="16">
        <f>SUM(G4:G12)</f>
        <v>173</v>
      </c>
      <c r="H13" s="19">
        <f>SUM(H4:H12)</f>
        <v>2488</v>
      </c>
      <c r="I13" s="19">
        <f>SUM(I4:I12)</f>
        <v>611</v>
      </c>
      <c r="J13" s="22">
        <f>SUM(J4:J12)</f>
        <v>3099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1356</v>
      </c>
      <c r="G4" s="14">
        <v>120</v>
      </c>
      <c r="H4" s="17">
        <v>1231</v>
      </c>
      <c r="I4" s="17">
        <v>5</v>
      </c>
      <c r="J4" s="20">
        <v>1236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1373</v>
      </c>
      <c r="G5" s="14">
        <v>139</v>
      </c>
      <c r="H5" s="17">
        <v>1231</v>
      </c>
      <c r="I5" s="17">
        <v>3</v>
      </c>
      <c r="J5" s="20">
        <v>1234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1270</v>
      </c>
      <c r="G6" s="14">
        <v>34</v>
      </c>
      <c r="H6" s="17">
        <v>1149</v>
      </c>
      <c r="I6" s="17">
        <v>87</v>
      </c>
      <c r="J6" s="20">
        <v>1236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1356</v>
      </c>
      <c r="G7" s="14">
        <v>120</v>
      </c>
      <c r="H7" s="17">
        <v>1176</v>
      </c>
      <c r="I7" s="17">
        <v>60</v>
      </c>
      <c r="J7" s="20">
        <v>1236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50</v>
      </c>
      <c r="G8" s="15">
        <v>20</v>
      </c>
      <c r="H8" s="18">
        <v>1</v>
      </c>
      <c r="I8" s="18">
        <v>29</v>
      </c>
      <c r="J8" s="21">
        <v>30</v>
      </c>
      <c r="K8" s="4"/>
    </row>
    <row r="9" spans="1:11">
      <c r="F9" s="8">
        <f>SUM(F4:F8)</f>
        <v>5405</v>
      </c>
      <c r="G9" s="16">
        <f>SUM(G4:G8)</f>
        <v>433</v>
      </c>
      <c r="H9" s="19">
        <f>SUM(H4:H8)</f>
        <v>4788</v>
      </c>
      <c r="I9" s="19">
        <f>SUM(I4:I8)</f>
        <v>184</v>
      </c>
      <c r="J9" s="22">
        <f>SUM(J4:J8)</f>
        <v>4972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1427</v>
      </c>
      <c r="G4" s="14">
        <v>140</v>
      </c>
      <c r="H4" s="17">
        <v>1275</v>
      </c>
      <c r="I4" s="17">
        <v>12</v>
      </c>
      <c r="J4" s="20">
        <v>1287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1377</v>
      </c>
      <c r="G5" s="14">
        <v>91</v>
      </c>
      <c r="H5" s="17">
        <v>616</v>
      </c>
      <c r="I5" s="17">
        <v>670</v>
      </c>
      <c r="J5" s="20">
        <v>1286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1478</v>
      </c>
      <c r="G6" s="14">
        <v>192</v>
      </c>
      <c r="H6" s="17">
        <v>1283</v>
      </c>
      <c r="I6" s="17">
        <v>3</v>
      </c>
      <c r="J6" s="20">
        <v>1286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1547</v>
      </c>
      <c r="G7" s="14">
        <v>262</v>
      </c>
      <c r="H7" s="17">
        <v>1271</v>
      </c>
      <c r="I7" s="17">
        <v>14</v>
      </c>
      <c r="J7" s="20">
        <v>1285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1463</v>
      </c>
      <c r="G8" s="14">
        <v>177</v>
      </c>
      <c r="H8" s="17">
        <v>1210</v>
      </c>
      <c r="I8" s="17">
        <v>76</v>
      </c>
      <c r="J8" s="20">
        <v>1286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1486</v>
      </c>
      <c r="G9" s="14">
        <v>200</v>
      </c>
      <c r="H9" s="17">
        <v>1284</v>
      </c>
      <c r="I9" s="17">
        <v>2</v>
      </c>
      <c r="J9" s="20">
        <v>1286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1517</v>
      </c>
      <c r="G10" s="14">
        <v>231</v>
      </c>
      <c r="H10" s="17">
        <v>1253</v>
      </c>
      <c r="I10" s="17">
        <v>33</v>
      </c>
      <c r="J10" s="20">
        <v>1286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12</v>
      </c>
      <c r="G11" s="14">
        <v>1</v>
      </c>
      <c r="H11" s="17">
        <v>7</v>
      </c>
      <c r="I11" s="17">
        <v>4</v>
      </c>
      <c r="J11" s="20">
        <v>11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1405</v>
      </c>
      <c r="G12" s="14">
        <v>119</v>
      </c>
      <c r="H12" s="17">
        <v>1282</v>
      </c>
      <c r="I12" s="17">
        <v>4</v>
      </c>
      <c r="J12" s="20">
        <v>1286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1558</v>
      </c>
      <c r="G13" s="14">
        <v>272</v>
      </c>
      <c r="H13" s="17">
        <v>1279</v>
      </c>
      <c r="I13" s="17">
        <v>7</v>
      </c>
      <c r="J13" s="20">
        <v>1286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1667</v>
      </c>
      <c r="G14" s="14">
        <v>381</v>
      </c>
      <c r="H14" s="17">
        <v>1279</v>
      </c>
      <c r="I14" s="17">
        <v>7</v>
      </c>
      <c r="J14" s="20">
        <v>1286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1454</v>
      </c>
      <c r="G15" s="15">
        <v>167</v>
      </c>
      <c r="H15" s="18">
        <v>1285</v>
      </c>
      <c r="I15" s="18">
        <v>2</v>
      </c>
      <c r="J15" s="21">
        <v>1287</v>
      </c>
      <c r="K15" s="4"/>
    </row>
    <row r="16" spans="1:11">
      <c r="F16" s="8">
        <f>SUM(F4:F15)</f>
        <v>16391</v>
      </c>
      <c r="G16" s="16">
        <f>SUM(G4:G15)</f>
        <v>2233</v>
      </c>
      <c r="H16" s="19">
        <f>SUM(H4:H15)</f>
        <v>13324</v>
      </c>
      <c r="I16" s="19">
        <f>SUM(I4:I15)</f>
        <v>834</v>
      </c>
      <c r="J16" s="22">
        <f>SUM(J4:J15)</f>
        <v>14158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900</v>
      </c>
      <c r="G4" s="14">
        <v>15</v>
      </c>
      <c r="H4" s="17">
        <v>815</v>
      </c>
      <c r="I4" s="17">
        <v>70</v>
      </c>
      <c r="J4" s="20">
        <v>885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919</v>
      </c>
      <c r="G5" s="14">
        <v>34</v>
      </c>
      <c r="H5" s="17">
        <v>885</v>
      </c>
      <c r="I5" s="17">
        <v>0</v>
      </c>
      <c r="J5" s="20">
        <v>885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940</v>
      </c>
      <c r="G6" s="14">
        <v>55</v>
      </c>
      <c r="H6" s="17">
        <v>882</v>
      </c>
      <c r="I6" s="17">
        <v>3</v>
      </c>
      <c r="J6" s="20">
        <v>885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913</v>
      </c>
      <c r="G7" s="14">
        <v>28</v>
      </c>
      <c r="H7" s="17">
        <v>882</v>
      </c>
      <c r="I7" s="17">
        <v>3</v>
      </c>
      <c r="J7" s="20">
        <v>885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411</v>
      </c>
      <c r="G8" s="15">
        <v>29</v>
      </c>
      <c r="H8" s="18">
        <v>377</v>
      </c>
      <c r="I8" s="18">
        <v>5</v>
      </c>
      <c r="J8" s="21">
        <v>382</v>
      </c>
      <c r="K8" s="4"/>
    </row>
    <row r="9" spans="1:11">
      <c r="F9" s="8">
        <f>SUM(F4:F8)</f>
        <v>4083</v>
      </c>
      <c r="G9" s="16">
        <f>SUM(G4:G8)</f>
        <v>161</v>
      </c>
      <c r="H9" s="19">
        <f>SUM(H4:H8)</f>
        <v>3841</v>
      </c>
      <c r="I9" s="19">
        <f>SUM(I4:I8)</f>
        <v>81</v>
      </c>
      <c r="J9" s="22">
        <f>SUM(J4:J8)</f>
        <v>3922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2025-05-06T15:38:47+02:00</dcterms:created>
  <dcterms:modified xsi:type="dcterms:W3CDTF">2025-05-06T15:38:47+02:00</dcterms:modified>
  <dc:title>Izveštaj</dc:title>
  <dc:description>Imenovani izvršitelji za dati sud</dc:description>
  <dc:subject>Izveštaj po sudovima</dc:subject>
  <cp:keywords/>
  <cp:category>Excel-izvestaji</cp:category>
</cp:coreProperties>
</file>