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<sst xmlns="http://schemas.openxmlformats.org/spreadsheetml/2006/main" uniqueCount="364">
  <si>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08.07.2025, 15:34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</si>
  <si>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</si>
  <si>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</si>
  <si>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</si>
  <si>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</si>
  <si>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</si>
  <si>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</si>
  <si>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</si>
  <si>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</si>
  <si>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</si>
  <si>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</si>
  <si>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</si>
  <si>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</si>
  <si>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</si>
  <si>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</si>
  <si>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</si>
  <si>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</si>
  <si>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</si>
  <si>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</si>
  <si>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</si>
  <si>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</si>
  <si>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</si>
  <si>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</si>
  <si>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</si>
  <si>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</si>
  <si>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</si>
  <si>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</si>
  <si>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</si>
  <si>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</si>
  <si>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</si>
  <si>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</si>
  <si>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</si>
  <si>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</si>
  <si>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</si>
  <si>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</si>
  <si>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</si>
  <si>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</si>
  <si>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</si>
  <si>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</si>
  <si>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</si>
  <si>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</si>
  <si>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</si>
  <si>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</si>
  <si>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</si>
  <si>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</si>
  <si>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</si>
  <si>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</si>
  <si>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</si>
  <si>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</si>
  <si>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</si>
  <si>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</si>
  <si>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</si>
  <si>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</si>
  <si>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</si>
  <si>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</si>
  <si>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</si>
  <si>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</si>
  <si>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</si>
  <si>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</si>
  <si>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</si>
  <si>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</si>
  <si>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</si>
  <si>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</si>
  <si>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</si>
  <si>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</si>
  <si>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</si>
  <si>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</si>
  <si>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</si>
  <si>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</si>
  <si>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</si>
  <si>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</si>
  <si>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</si>
  <si>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</si>
  <si>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</si>
  <si>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</si>
  <si>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</si>
  <si>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</si>
  <si>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</si>
  <si>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</si>
  <si>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</si>
  <si>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</si>
  <si>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</si>
  <si>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</si>
  <si>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</si>
  <si>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</si>
  <si>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</si>
  <si>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</si>
  <si>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</si>
  <si>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</si>
  <si>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</si>
  <si>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</si>
  <si>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</si>
  <si>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</si>
  <si>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</si>
  <si>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</si>
  <si>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</si>
  <si>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</si>
  <si>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</si>
  <si>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</si>
  <si>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</si>
  <si>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</si>
  <si>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</si>
  <si>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</si>
  <si>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</si>
  <si>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</si>
  <si>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</si>
  <si>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</si>
  <si>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</si>
  <si>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</si>
  <si>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</si>
  <si>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</si>
  <si>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</si>
  <si>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</si>
  <si>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</si>
  <si>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</si>
  <si>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</si>
  <si>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</si>
  <si>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</si>
  <si>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</si>
  <si>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</si>
  <si>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</si>
  <si>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</si>
  <si>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</si>
  <si>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</si>
  <si>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</si>
  <si>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</si>
  <si>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</si>
  <si>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</si>
  <si>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</si>
  <si>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</si>
  <si>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</si>
  <si>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</si>
  <si>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</si>
  <si>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</si>
  <si>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</si>
  <si>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</si>
  <si>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</si>
  <si>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</si>
  <si>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</si>
  <si>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</si>
  <si>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</si>
  <si>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</si>
  <si>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</si>
  <si>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</si>
  <si>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</si>
  <si>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</si>
  <si>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</si>
  <si>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</si>
  <si>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</si>
  <si>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</si>
  <si>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</si>
  <si>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</si>
  <si>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</si>
  <si>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</si>
  <si>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</si>
  <si>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</si>
  <si>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</si>
  <si>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</si>
  <si>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</si>
  <si>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</si>
  <si>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</si>
  <si>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</si>
  <si>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</si>
  <si>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</si>
  <si>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08.07.2025, 15:37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</si>
  <si>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</si>
  <si>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</si>
  <si>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</si>
  <si>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</si>
  <si>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</si>
  <si>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</si>
  <si>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</si>
  <si>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08.07.2025, 15:37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</si>
  <si>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</si>
  <si>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</si>
  <si>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</si>
  <si>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</si>
  <si>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</si>
  <si>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08.07.2025, 15:37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</si>
  <si>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</si>
  <si>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</si>
  <si>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</si>
  <si>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</si>
  <si>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08.07.2025, 15:37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</si>
  <si>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</si>
  <si>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</si>
  <si>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</si>
  <si>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</si>
  <si>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</si>
  <si>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</si>
  <si>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</si>
  <si>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</si>
  <si>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</si>
  <si>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</si>
  <si>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08.07.2025, 15:37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</si>
  <si>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</si>
  <si>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</si>
  <si>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</si>
  <si>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</si>
  <si>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</si>
  <si>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08.07.2025, 15:37</t>
  </si>
  <si>
    <t>Укупан број распоређених предмета за Виши суд у Крагујевцу од почетка расподеле 
 Извештај сачињен дана: 08.07.2025, 15:37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</si>
  <si>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</si>
  <si>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</si>
  <si>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</si>
  <si>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</si>
  <si>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</si>
  <si>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</si>
  <si>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</si>
  <si>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</si>
  <si>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</si>
  <si>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</si>
  <si>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</si>
  <si>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</si>
  <si>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08.07.2025, 15:37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</si>
  <si>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</si>
  <si>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</si>
  <si>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</si>
  <si>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</si>
  <si>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</si>
  <si>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08.07.2025, 15:37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</si>
  <si>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</si>
  <si>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</si>
  <si>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</si>
  <si>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</si>
  <si>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</si>
  <si>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</si>
  <si>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</si>
  <si>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08.07.2025, 15:37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</si>
  <si>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</si>
  <si>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</si>
  <si>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</si>
  <si>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</si>
  <si>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</si>
  <si>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</si>
  <si>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</si>
  <si>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</si>
  <si>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08.07.2025, 15:37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</si>
  <si>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</si>
  <si>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</si>
  <si>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08.07.2025, 15:37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</si>
  <si>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</si>
  <si>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</si>
  <si>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</si>
  <si>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</si>
  <si>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</si>
  <si>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</si>
  <si>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</si>
  <si>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</si>
  <si>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</si>
  <si>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</si>
  <si>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</si>
  <si>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</si>
  <si>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</si>
  <si>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08.07.2025, 15:38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</si>
  <si>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</si>
  <si>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</si>
  <si>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08.07.2025, 15:38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</si>
  <si>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</si>
  <si>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</si>
  <si>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</si>
  <si>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</si>
  <si>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</si>
  <si>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</si>
  <si>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</si>
  <si>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</si>
  <si>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</si>
  <si>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</si>
  <si>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</si>
  <si>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</si>
  <si>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</si>
  <si>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</si>
  <si>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</si>
  <si>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</si>
  <si>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</si>
  <si>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</si>
  <si>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</si>
  <si>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</si>
  <si>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08.07.2025, 15:38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</si>
  <si>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</si>
  <si>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</si>
  <si>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</si>
  <si>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</si>
  <si>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</si>
  <si>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</si>
  <si>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</si>
  <si>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</si>
  <si>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</si>
  <si>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</si>
  <si>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</si>
  <si>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08.07.2025, 15:38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</si>
  <si>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</si>
  <si>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</si>
  <si>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</si>
  <si>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08.07.2025, 15:38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</si>
  <si>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</si>
  <si>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</si>
  <si>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</si>
  <si>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</si>
  <si>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</si>
  <si>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08.07.2025, 15:38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</si>
  <si>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</si>
  <si>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</si>
  <si>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08.07.2025, 15:38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</si>
  <si>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</si>
  <si>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</si>
  <si>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</si>
  <si>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</si>
  <si>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</si>
  <si>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</si>
  <si>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08.07.2025, 15:38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</si>
  <si>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</si>
  <si>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</si>
  <si>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</si>
  <si>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</si>
  <si>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</si>
  <si>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</si>
  <si>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</si>
  <si>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</si>
  <si>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08.07.2025, 15:38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</si>
  <si>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</si>
  <si>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</si>
  <si>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</si>
  <si>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</si>
  <si>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</si>
  <si>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</si>
  <si>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</si>
  <si>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</si>
  <si>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</si>
  <si>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</si>
  <si>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08.07.2025, 15:38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</si>
  <si>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</si>
  <si>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</si>
  <si>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</si>
  <si>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</si>
  <si>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</si>
  <si>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</si>
  <si>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</si>
  <si>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08.07.2025, 15:38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</si>
  <si>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</si>
  <si>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</si>
  <si>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</si>
  <si>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</si>
  <si>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</si>
  <si>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</si>
  <si>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</si>
  <si>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08.07.2025, 15:38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</si>
  <si>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</si>
  <si>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</si>
  <si>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</si>
  <si>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</si>
  <si>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</si>
  <si>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</si>
  <si>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</si>
  <si>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08.07.2025, 15:38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</si>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</sst>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615</v>
      </c>
      <c r="G4" s="14">
        <v>55</v>
      </c>
      <c r="H4" s="17">
        <v>552</v>
      </c>
      <c r="I4" s="17">
        <v>8</v>
      </c>
      <c r="J4" s="20">
        <v>560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195</v>
      </c>
      <c r="G5" s="14">
        <v>8</v>
      </c>
      <c r="H5" s="17">
        <v>182</v>
      </c>
      <c r="I5" s="17">
        <v>5</v>
      </c>
      <c r="J5" s="20">
        <v>187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710</v>
      </c>
      <c r="G6" s="14">
        <v>149</v>
      </c>
      <c r="H6" s="17">
        <v>539</v>
      </c>
      <c r="I6" s="17">
        <v>22</v>
      </c>
      <c r="J6" s="20">
        <v>561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594</v>
      </c>
      <c r="G7" s="14">
        <v>41</v>
      </c>
      <c r="H7" s="17">
        <v>501</v>
      </c>
      <c r="I7" s="17">
        <v>52</v>
      </c>
      <c r="J7" s="20">
        <v>553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606</v>
      </c>
      <c r="G8" s="14">
        <v>46</v>
      </c>
      <c r="H8" s="17">
        <v>559</v>
      </c>
      <c r="I8" s="17">
        <v>1</v>
      </c>
      <c r="J8" s="20">
        <v>560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589</v>
      </c>
      <c r="G9" s="14">
        <v>29</v>
      </c>
      <c r="H9" s="17">
        <v>526</v>
      </c>
      <c r="I9" s="17">
        <v>34</v>
      </c>
      <c r="J9" s="20">
        <v>560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606</v>
      </c>
      <c r="G10" s="14">
        <v>46</v>
      </c>
      <c r="H10" s="17">
        <v>555</v>
      </c>
      <c r="I10" s="17">
        <v>5</v>
      </c>
      <c r="J10" s="20">
        <v>560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582</v>
      </c>
      <c r="G11" s="14">
        <v>22</v>
      </c>
      <c r="H11" s="17">
        <v>477</v>
      </c>
      <c r="I11" s="17">
        <v>83</v>
      </c>
      <c r="J11" s="20">
        <v>560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369</v>
      </c>
      <c r="G12" s="14">
        <v>23</v>
      </c>
      <c r="H12" s="17">
        <v>343</v>
      </c>
      <c r="I12" s="17">
        <v>3</v>
      </c>
      <c r="J12" s="20">
        <v>346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620</v>
      </c>
      <c r="G13" s="14">
        <v>60</v>
      </c>
      <c r="H13" s="17">
        <v>549</v>
      </c>
      <c r="I13" s="17">
        <v>11</v>
      </c>
      <c r="J13" s="20">
        <v>560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604</v>
      </c>
      <c r="G14" s="14">
        <v>44</v>
      </c>
      <c r="H14" s="17">
        <v>552</v>
      </c>
      <c r="I14" s="17">
        <v>8</v>
      </c>
      <c r="J14" s="20">
        <v>560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598</v>
      </c>
      <c r="G15" s="14">
        <v>38</v>
      </c>
      <c r="H15" s="17">
        <v>551</v>
      </c>
      <c r="I15" s="17">
        <v>9</v>
      </c>
      <c r="J15" s="20">
        <v>560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362</v>
      </c>
      <c r="G16" s="14">
        <v>16</v>
      </c>
      <c r="H16" s="17">
        <v>343</v>
      </c>
      <c r="I16" s="17">
        <v>3</v>
      </c>
      <c r="J16" s="20">
        <v>346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601</v>
      </c>
      <c r="G17" s="14">
        <v>41</v>
      </c>
      <c r="H17" s="17">
        <v>549</v>
      </c>
      <c r="I17" s="17">
        <v>11</v>
      </c>
      <c r="J17" s="20">
        <v>560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575</v>
      </c>
      <c r="G18" s="14">
        <v>27</v>
      </c>
      <c r="H18" s="17">
        <v>544</v>
      </c>
      <c r="I18" s="17">
        <v>4</v>
      </c>
      <c r="J18" s="20">
        <v>548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567</v>
      </c>
      <c r="G19" s="14">
        <v>7</v>
      </c>
      <c r="H19" s="17">
        <v>123</v>
      </c>
      <c r="I19" s="17">
        <v>437</v>
      </c>
      <c r="J19" s="20">
        <v>560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648</v>
      </c>
      <c r="G20" s="14">
        <v>88</v>
      </c>
      <c r="H20" s="17">
        <v>554</v>
      </c>
      <c r="I20" s="17">
        <v>6</v>
      </c>
      <c r="J20" s="20">
        <v>560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599</v>
      </c>
      <c r="G21" s="14">
        <v>39</v>
      </c>
      <c r="H21" s="17">
        <v>556</v>
      </c>
      <c r="I21" s="17">
        <v>4</v>
      </c>
      <c r="J21" s="20">
        <v>560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625</v>
      </c>
      <c r="G22" s="14">
        <v>65</v>
      </c>
      <c r="H22" s="17">
        <v>556</v>
      </c>
      <c r="I22" s="17">
        <v>4</v>
      </c>
      <c r="J22" s="20">
        <v>560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588</v>
      </c>
      <c r="G23" s="14">
        <v>28</v>
      </c>
      <c r="H23" s="17">
        <v>554</v>
      </c>
      <c r="I23" s="17">
        <v>6</v>
      </c>
      <c r="J23" s="20">
        <v>560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611</v>
      </c>
      <c r="G24" s="14">
        <v>51</v>
      </c>
      <c r="H24" s="17">
        <v>556</v>
      </c>
      <c r="I24" s="17">
        <v>4</v>
      </c>
      <c r="J24" s="20">
        <v>560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616</v>
      </c>
      <c r="G25" s="14">
        <v>56</v>
      </c>
      <c r="H25" s="17">
        <v>551</v>
      </c>
      <c r="I25" s="17">
        <v>9</v>
      </c>
      <c r="J25" s="20">
        <v>560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594</v>
      </c>
      <c r="G26" s="14">
        <v>34</v>
      </c>
      <c r="H26" s="17">
        <v>554</v>
      </c>
      <c r="I26" s="17">
        <v>6</v>
      </c>
      <c r="J26" s="20">
        <v>560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603</v>
      </c>
      <c r="G27" s="14">
        <v>43</v>
      </c>
      <c r="H27" s="17">
        <v>541</v>
      </c>
      <c r="I27" s="17">
        <v>19</v>
      </c>
      <c r="J27" s="20">
        <v>560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597</v>
      </c>
      <c r="G28" s="14">
        <v>37</v>
      </c>
      <c r="H28" s="17">
        <v>555</v>
      </c>
      <c r="I28" s="17">
        <v>5</v>
      </c>
      <c r="J28" s="20">
        <v>560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614</v>
      </c>
      <c r="G29" s="14">
        <v>54</v>
      </c>
      <c r="H29" s="17">
        <v>555</v>
      </c>
      <c r="I29" s="17">
        <v>5</v>
      </c>
      <c r="J29" s="20">
        <v>560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560</v>
      </c>
      <c r="G30" s="14">
        <v>0</v>
      </c>
      <c r="H30" s="17">
        <v>302</v>
      </c>
      <c r="I30" s="17">
        <v>258</v>
      </c>
      <c r="J30" s="20">
        <v>560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806</v>
      </c>
      <c r="G31" s="14">
        <v>246</v>
      </c>
      <c r="H31" s="17">
        <v>546</v>
      </c>
      <c r="I31" s="17">
        <v>14</v>
      </c>
      <c r="J31" s="20">
        <v>560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23</v>
      </c>
      <c r="G32" s="14">
        <v>0</v>
      </c>
      <c r="H32" s="17">
        <v>19</v>
      </c>
      <c r="I32" s="17">
        <v>4</v>
      </c>
      <c r="J32" s="20">
        <v>23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606</v>
      </c>
      <c r="G33" s="14">
        <v>46</v>
      </c>
      <c r="H33" s="17">
        <v>535</v>
      </c>
      <c r="I33" s="17">
        <v>25</v>
      </c>
      <c r="J33" s="20">
        <v>560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567</v>
      </c>
      <c r="G34" s="14">
        <v>7</v>
      </c>
      <c r="H34" s="17">
        <v>533</v>
      </c>
      <c r="I34" s="17">
        <v>27</v>
      </c>
      <c r="J34" s="20">
        <v>560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601</v>
      </c>
      <c r="G35" s="14">
        <v>41</v>
      </c>
      <c r="H35" s="17">
        <v>550</v>
      </c>
      <c r="I35" s="17">
        <v>10</v>
      </c>
      <c r="J35" s="20">
        <v>560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612</v>
      </c>
      <c r="G36" s="14">
        <v>52</v>
      </c>
      <c r="H36" s="17">
        <v>551</v>
      </c>
      <c r="I36" s="17">
        <v>9</v>
      </c>
      <c r="J36" s="20">
        <v>560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598</v>
      </c>
      <c r="G37" s="14">
        <v>38</v>
      </c>
      <c r="H37" s="17">
        <v>553</v>
      </c>
      <c r="I37" s="17">
        <v>7</v>
      </c>
      <c r="J37" s="20">
        <v>560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631</v>
      </c>
      <c r="G38" s="14">
        <v>71</v>
      </c>
      <c r="H38" s="17">
        <v>537</v>
      </c>
      <c r="I38" s="17">
        <v>23</v>
      </c>
      <c r="J38" s="20">
        <v>560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606</v>
      </c>
      <c r="G39" s="14">
        <v>45</v>
      </c>
      <c r="H39" s="17">
        <v>553</v>
      </c>
      <c r="I39" s="17">
        <v>8</v>
      </c>
      <c r="J39" s="20">
        <v>561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599</v>
      </c>
      <c r="G40" s="14">
        <v>39</v>
      </c>
      <c r="H40" s="17">
        <v>554</v>
      </c>
      <c r="I40" s="17">
        <v>6</v>
      </c>
      <c r="J40" s="20">
        <v>560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606</v>
      </c>
      <c r="G41" s="14">
        <v>46</v>
      </c>
      <c r="H41" s="17">
        <v>540</v>
      </c>
      <c r="I41" s="17">
        <v>20</v>
      </c>
      <c r="J41" s="20">
        <v>560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561</v>
      </c>
      <c r="G42" s="14">
        <v>1</v>
      </c>
      <c r="H42" s="17">
        <v>167</v>
      </c>
      <c r="I42" s="17">
        <v>393</v>
      </c>
      <c r="J42" s="20">
        <v>560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598</v>
      </c>
      <c r="G43" s="14">
        <v>38</v>
      </c>
      <c r="H43" s="17">
        <v>556</v>
      </c>
      <c r="I43" s="17">
        <v>4</v>
      </c>
      <c r="J43" s="20">
        <v>560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595</v>
      </c>
      <c r="G44" s="14">
        <v>35</v>
      </c>
      <c r="H44" s="17">
        <v>556</v>
      </c>
      <c r="I44" s="17">
        <v>4</v>
      </c>
      <c r="J44" s="20">
        <v>560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616</v>
      </c>
      <c r="G45" s="14">
        <v>56</v>
      </c>
      <c r="H45" s="17">
        <v>556</v>
      </c>
      <c r="I45" s="17">
        <v>4</v>
      </c>
      <c r="J45" s="20">
        <v>560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628</v>
      </c>
      <c r="G46" s="14">
        <v>67</v>
      </c>
      <c r="H46" s="17">
        <v>554</v>
      </c>
      <c r="I46" s="17">
        <v>7</v>
      </c>
      <c r="J46" s="20">
        <v>561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592</v>
      </c>
      <c r="G47" s="14">
        <v>32</v>
      </c>
      <c r="H47" s="17">
        <v>552</v>
      </c>
      <c r="I47" s="17">
        <v>8</v>
      </c>
      <c r="J47" s="20">
        <v>560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573</v>
      </c>
      <c r="G48" s="14">
        <v>13</v>
      </c>
      <c r="H48" s="17">
        <v>528</v>
      </c>
      <c r="I48" s="17">
        <v>32</v>
      </c>
      <c r="J48" s="20">
        <v>560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587</v>
      </c>
      <c r="G49" s="14">
        <v>27</v>
      </c>
      <c r="H49" s="17">
        <v>535</v>
      </c>
      <c r="I49" s="17">
        <v>25</v>
      </c>
      <c r="J49" s="20">
        <v>560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581</v>
      </c>
      <c r="G50" s="14">
        <v>21</v>
      </c>
      <c r="H50" s="17">
        <v>517</v>
      </c>
      <c r="I50" s="17">
        <v>43</v>
      </c>
      <c r="J50" s="20">
        <v>560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583</v>
      </c>
      <c r="G51" s="14">
        <v>23</v>
      </c>
      <c r="H51" s="17">
        <v>528</v>
      </c>
      <c r="I51" s="17">
        <v>32</v>
      </c>
      <c r="J51" s="20">
        <v>560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597</v>
      </c>
      <c r="G52" s="14">
        <v>37</v>
      </c>
      <c r="H52" s="17">
        <v>550</v>
      </c>
      <c r="I52" s="17">
        <v>10</v>
      </c>
      <c r="J52" s="20">
        <v>560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560</v>
      </c>
      <c r="G53" s="14">
        <v>0</v>
      </c>
      <c r="H53" s="17">
        <v>303</v>
      </c>
      <c r="I53" s="17">
        <v>257</v>
      </c>
      <c r="J53" s="20">
        <v>560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596</v>
      </c>
      <c r="G54" s="14">
        <v>36</v>
      </c>
      <c r="H54" s="17">
        <v>549</v>
      </c>
      <c r="I54" s="17">
        <v>11</v>
      </c>
      <c r="J54" s="20">
        <v>560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612</v>
      </c>
      <c r="G55" s="14">
        <v>52</v>
      </c>
      <c r="H55" s="17">
        <v>553</v>
      </c>
      <c r="I55" s="17">
        <v>7</v>
      </c>
      <c r="J55" s="20">
        <v>560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625</v>
      </c>
      <c r="G56" s="14">
        <v>65</v>
      </c>
      <c r="H56" s="17">
        <v>548</v>
      </c>
      <c r="I56" s="17">
        <v>12</v>
      </c>
      <c r="J56" s="20">
        <v>560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611</v>
      </c>
      <c r="G57" s="14">
        <v>51</v>
      </c>
      <c r="H57" s="17">
        <v>553</v>
      </c>
      <c r="I57" s="17">
        <v>7</v>
      </c>
      <c r="J57" s="20">
        <v>560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602</v>
      </c>
      <c r="G58" s="14">
        <v>42</v>
      </c>
      <c r="H58" s="17">
        <v>555</v>
      </c>
      <c r="I58" s="17">
        <v>5</v>
      </c>
      <c r="J58" s="20">
        <v>560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615</v>
      </c>
      <c r="G59" s="14">
        <v>55</v>
      </c>
      <c r="H59" s="17">
        <v>546</v>
      </c>
      <c r="I59" s="17">
        <v>14</v>
      </c>
      <c r="J59" s="20">
        <v>560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604</v>
      </c>
      <c r="G60" s="14">
        <v>44</v>
      </c>
      <c r="H60" s="17">
        <v>555</v>
      </c>
      <c r="I60" s="17">
        <v>5</v>
      </c>
      <c r="J60" s="20">
        <v>560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567</v>
      </c>
      <c r="G61" s="14">
        <v>8</v>
      </c>
      <c r="H61" s="17">
        <v>456</v>
      </c>
      <c r="I61" s="17">
        <v>103</v>
      </c>
      <c r="J61" s="20">
        <v>559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565</v>
      </c>
      <c r="G62" s="14">
        <v>6</v>
      </c>
      <c r="H62" s="17">
        <v>365</v>
      </c>
      <c r="I62" s="17">
        <v>194</v>
      </c>
      <c r="J62" s="20">
        <v>559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602</v>
      </c>
      <c r="G63" s="14">
        <v>43</v>
      </c>
      <c r="H63" s="17">
        <v>537</v>
      </c>
      <c r="I63" s="17">
        <v>22</v>
      </c>
      <c r="J63" s="20">
        <v>559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603</v>
      </c>
      <c r="G64" s="14">
        <v>44</v>
      </c>
      <c r="H64" s="17">
        <v>541</v>
      </c>
      <c r="I64" s="17">
        <v>18</v>
      </c>
      <c r="J64" s="20">
        <v>559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368</v>
      </c>
      <c r="G65" s="14">
        <v>23</v>
      </c>
      <c r="H65" s="17">
        <v>342</v>
      </c>
      <c r="I65" s="17">
        <v>3</v>
      </c>
      <c r="J65" s="20">
        <v>345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606</v>
      </c>
      <c r="G66" s="14">
        <v>47</v>
      </c>
      <c r="H66" s="17">
        <v>550</v>
      </c>
      <c r="I66" s="17">
        <v>9</v>
      </c>
      <c r="J66" s="20">
        <v>559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592</v>
      </c>
      <c r="G67" s="14">
        <v>33</v>
      </c>
      <c r="H67" s="17">
        <v>554</v>
      </c>
      <c r="I67" s="17">
        <v>5</v>
      </c>
      <c r="J67" s="20">
        <v>559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589</v>
      </c>
      <c r="G68" s="14">
        <v>30</v>
      </c>
      <c r="H68" s="17">
        <v>546</v>
      </c>
      <c r="I68" s="17">
        <v>13</v>
      </c>
      <c r="J68" s="20">
        <v>559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608</v>
      </c>
      <c r="G69" s="14">
        <v>49</v>
      </c>
      <c r="H69" s="17">
        <v>553</v>
      </c>
      <c r="I69" s="17">
        <v>6</v>
      </c>
      <c r="J69" s="20">
        <v>559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619</v>
      </c>
      <c r="G70" s="14">
        <v>60</v>
      </c>
      <c r="H70" s="17">
        <v>556</v>
      </c>
      <c r="I70" s="17">
        <v>3</v>
      </c>
      <c r="J70" s="20">
        <v>559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584</v>
      </c>
      <c r="G71" s="14">
        <v>25</v>
      </c>
      <c r="H71" s="17">
        <v>546</v>
      </c>
      <c r="I71" s="17">
        <v>13</v>
      </c>
      <c r="J71" s="20">
        <v>559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630</v>
      </c>
      <c r="G72" s="14">
        <v>71</v>
      </c>
      <c r="H72" s="17">
        <v>539</v>
      </c>
      <c r="I72" s="17">
        <v>20</v>
      </c>
      <c r="J72" s="20">
        <v>559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588</v>
      </c>
      <c r="G73" s="14">
        <v>28</v>
      </c>
      <c r="H73" s="17">
        <v>557</v>
      </c>
      <c r="I73" s="17">
        <v>3</v>
      </c>
      <c r="J73" s="20">
        <v>560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582</v>
      </c>
      <c r="G74" s="15">
        <v>34</v>
      </c>
      <c r="H74" s="18">
        <v>539</v>
      </c>
      <c r="I74" s="18">
        <v>9</v>
      </c>
      <c r="J74" s="21">
        <v>548</v>
      </c>
      <c r="K74" s="4"/>
    </row>
    <row r="75" spans="1:11">
      <c r="F75" s="8">
        <f>SUM(F4:F74)</f>
        <v>41142</v>
      </c>
      <c r="G75" s="16">
        <f>SUM(G4:G74)</f>
        <v>2974</v>
      </c>
      <c r="H75" s="19">
        <f>SUM(H4:H74)</f>
        <v>35692</v>
      </c>
      <c r="I75" s="19">
        <f>SUM(I4:I74)</f>
        <v>2476</v>
      </c>
      <c r="J75" s="22">
        <f>SUM(J4:J74)</f>
        <v>38168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387</v>
      </c>
      <c r="G4" s="14">
        <v>24</v>
      </c>
      <c r="H4" s="17">
        <v>362</v>
      </c>
      <c r="I4" s="17">
        <v>1</v>
      </c>
      <c r="J4" s="20">
        <v>363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536</v>
      </c>
      <c r="G5" s="14">
        <v>23</v>
      </c>
      <c r="H5" s="17">
        <v>513</v>
      </c>
      <c r="I5" s="17">
        <v>0</v>
      </c>
      <c r="J5" s="20">
        <v>513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515</v>
      </c>
      <c r="G6" s="14">
        <v>2</v>
      </c>
      <c r="H6" s="17">
        <v>487</v>
      </c>
      <c r="I6" s="17">
        <v>26</v>
      </c>
      <c r="J6" s="20">
        <v>513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519</v>
      </c>
      <c r="G7" s="14">
        <v>6</v>
      </c>
      <c r="H7" s="17">
        <v>484</v>
      </c>
      <c r="I7" s="17">
        <v>29</v>
      </c>
      <c r="J7" s="20">
        <v>513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532</v>
      </c>
      <c r="G8" s="14">
        <v>19</v>
      </c>
      <c r="H8" s="17">
        <v>511</v>
      </c>
      <c r="I8" s="17">
        <v>2</v>
      </c>
      <c r="J8" s="20">
        <v>513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548</v>
      </c>
      <c r="G9" s="15">
        <v>36</v>
      </c>
      <c r="H9" s="18">
        <v>509</v>
      </c>
      <c r="I9" s="18">
        <v>3</v>
      </c>
      <c r="J9" s="21">
        <v>512</v>
      </c>
      <c r="K9" s="4"/>
    </row>
    <row r="10" spans="1:11">
      <c r="F10" s="8">
        <f>SUM(F4:F9)</f>
        <v>3037</v>
      </c>
      <c r="G10" s="16">
        <f>SUM(G4:G9)</f>
        <v>110</v>
      </c>
      <c r="H10" s="19">
        <f>SUM(H4:H9)</f>
        <v>2866</v>
      </c>
      <c r="I10" s="19">
        <f>SUM(I4:I9)</f>
        <v>61</v>
      </c>
      <c r="J10" s="22">
        <f>SUM(J4:J9)</f>
        <v>2927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4161</v>
      </c>
      <c r="G4" s="14">
        <v>518</v>
      </c>
      <c r="H4" s="17">
        <v>3618</v>
      </c>
      <c r="I4" s="17">
        <v>25</v>
      </c>
      <c r="J4" s="20">
        <v>3643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3882</v>
      </c>
      <c r="G5" s="14">
        <v>239</v>
      </c>
      <c r="H5" s="17">
        <v>3637</v>
      </c>
      <c r="I5" s="17">
        <v>6</v>
      </c>
      <c r="J5" s="20">
        <v>3643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106</v>
      </c>
      <c r="G6" s="14">
        <v>26</v>
      </c>
      <c r="H6" s="17">
        <v>70</v>
      </c>
      <c r="I6" s="17">
        <v>10</v>
      </c>
      <c r="J6" s="20">
        <v>80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3207</v>
      </c>
      <c r="G7" s="14">
        <v>178</v>
      </c>
      <c r="H7" s="17">
        <v>2958</v>
      </c>
      <c r="I7" s="17">
        <v>71</v>
      </c>
      <c r="J7" s="20">
        <v>3029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110</v>
      </c>
      <c r="G8" s="14">
        <v>31</v>
      </c>
      <c r="H8" s="17">
        <v>67</v>
      </c>
      <c r="I8" s="17">
        <v>12</v>
      </c>
      <c r="J8" s="20">
        <v>79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3974</v>
      </c>
      <c r="G9" s="14">
        <v>332</v>
      </c>
      <c r="H9" s="17">
        <v>3637</v>
      </c>
      <c r="I9" s="17">
        <v>5</v>
      </c>
      <c r="J9" s="20">
        <v>3642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3942</v>
      </c>
      <c r="G10" s="15">
        <v>300</v>
      </c>
      <c r="H10" s="18">
        <v>3632</v>
      </c>
      <c r="I10" s="18">
        <v>10</v>
      </c>
      <c r="J10" s="21">
        <v>3642</v>
      </c>
      <c r="K10" s="4"/>
    </row>
    <row r="11" spans="1:11">
      <c r="F11" s="8">
        <f>SUM(F4:F10)</f>
        <v>19382</v>
      </c>
      <c r="G11" s="16">
        <f>SUM(G4:G10)</f>
        <v>1624</v>
      </c>
      <c r="H11" s="19">
        <f>SUM(H4:H10)</f>
        <v>17619</v>
      </c>
      <c r="I11" s="19">
        <f>SUM(I4:I10)</f>
        <v>139</v>
      </c>
      <c r="J11" s="22">
        <f>SUM(J4:J10)</f>
        <v>17758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678</v>
      </c>
      <c r="G5" s="14">
        <v>1</v>
      </c>
      <c r="H5" s="17">
        <v>631</v>
      </c>
      <c r="I5" s="17">
        <v>46</v>
      </c>
      <c r="J5" s="20">
        <v>677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18</v>
      </c>
      <c r="G6" s="15">
        <v>3</v>
      </c>
      <c r="H6" s="18">
        <v>14</v>
      </c>
      <c r="I6" s="18">
        <v>1</v>
      </c>
      <c r="J6" s="21">
        <v>15</v>
      </c>
      <c r="K6" s="4"/>
    </row>
    <row r="7" spans="1:11">
      <c r="F7" s="8">
        <f>SUM(F4:F6)</f>
        <v>697</v>
      </c>
      <c r="G7" s="16">
        <f>SUM(G4:G6)</f>
        <v>4</v>
      </c>
      <c r="H7" s="19">
        <f>SUM(H4:H6)</f>
        <v>645</v>
      </c>
      <c r="I7" s="19">
        <f>SUM(I4:I6)</f>
        <v>48</v>
      </c>
      <c r="J7" s="22">
        <f>SUM(J4:J6)</f>
        <v>693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1201</v>
      </c>
      <c r="G4" s="14">
        <v>102</v>
      </c>
      <c r="H4" s="17">
        <v>1096</v>
      </c>
      <c r="I4" s="17">
        <v>3</v>
      </c>
      <c r="J4" s="20">
        <v>1099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1222</v>
      </c>
      <c r="G5" s="14">
        <v>123</v>
      </c>
      <c r="H5" s="17">
        <v>1091</v>
      </c>
      <c r="I5" s="17">
        <v>8</v>
      </c>
      <c r="J5" s="20">
        <v>1099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1233</v>
      </c>
      <c r="G6" s="14">
        <v>134</v>
      </c>
      <c r="H6" s="17">
        <v>1096</v>
      </c>
      <c r="I6" s="17">
        <v>3</v>
      </c>
      <c r="J6" s="20">
        <v>1099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39</v>
      </c>
      <c r="G7" s="14">
        <v>1</v>
      </c>
      <c r="H7" s="17">
        <v>29</v>
      </c>
      <c r="I7" s="17">
        <v>9</v>
      </c>
      <c r="J7" s="20">
        <v>38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1201</v>
      </c>
      <c r="G8" s="14">
        <v>102</v>
      </c>
      <c r="H8" s="17">
        <v>1093</v>
      </c>
      <c r="I8" s="17">
        <v>6</v>
      </c>
      <c r="J8" s="20">
        <v>1099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1284</v>
      </c>
      <c r="G9" s="14">
        <v>185</v>
      </c>
      <c r="H9" s="17">
        <v>1096</v>
      </c>
      <c r="I9" s="17">
        <v>3</v>
      </c>
      <c r="J9" s="20">
        <v>1099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1222</v>
      </c>
      <c r="G10" s="14">
        <v>124</v>
      </c>
      <c r="H10" s="17">
        <v>1093</v>
      </c>
      <c r="I10" s="17">
        <v>5</v>
      </c>
      <c r="J10" s="20">
        <v>1098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1206</v>
      </c>
      <c r="G11" s="14">
        <v>108</v>
      </c>
      <c r="H11" s="17">
        <v>1092</v>
      </c>
      <c r="I11" s="17">
        <v>6</v>
      </c>
      <c r="J11" s="20">
        <v>1098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377</v>
      </c>
      <c r="G12" s="14">
        <v>32</v>
      </c>
      <c r="H12" s="17">
        <v>343</v>
      </c>
      <c r="I12" s="17">
        <v>2</v>
      </c>
      <c r="J12" s="20">
        <v>345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1181</v>
      </c>
      <c r="G13" s="14">
        <v>83</v>
      </c>
      <c r="H13" s="17">
        <v>1093</v>
      </c>
      <c r="I13" s="17">
        <v>5</v>
      </c>
      <c r="J13" s="20">
        <v>1098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1240</v>
      </c>
      <c r="G14" s="14">
        <v>142</v>
      </c>
      <c r="H14" s="17">
        <v>1092</v>
      </c>
      <c r="I14" s="17">
        <v>6</v>
      </c>
      <c r="J14" s="20">
        <v>1098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1178</v>
      </c>
      <c r="G15" s="14">
        <v>81</v>
      </c>
      <c r="H15" s="17">
        <v>1093</v>
      </c>
      <c r="I15" s="17">
        <v>4</v>
      </c>
      <c r="J15" s="20">
        <v>1097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368</v>
      </c>
      <c r="G16" s="15">
        <v>23</v>
      </c>
      <c r="H16" s="18">
        <v>342</v>
      </c>
      <c r="I16" s="18">
        <v>3</v>
      </c>
      <c r="J16" s="21">
        <v>345</v>
      </c>
      <c r="K16" s="4"/>
    </row>
    <row r="17" spans="1:11">
      <c r="F17" s="8">
        <f>SUM(F4:F16)</f>
        <v>12952</v>
      </c>
      <c r="G17" s="16">
        <f>SUM(G4:G16)</f>
        <v>1240</v>
      </c>
      <c r="H17" s="19">
        <f>SUM(H4:H16)</f>
        <v>11649</v>
      </c>
      <c r="I17" s="19">
        <f>SUM(I4:I16)</f>
        <v>63</v>
      </c>
      <c r="J17" s="22">
        <f>SUM(J4:J16)</f>
        <v>11712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1779</v>
      </c>
      <c r="G4" s="14">
        <v>247</v>
      </c>
      <c r="H4" s="17">
        <v>1525</v>
      </c>
      <c r="I4" s="17">
        <v>7</v>
      </c>
      <c r="J4" s="20">
        <v>1532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1672</v>
      </c>
      <c r="G5" s="15">
        <v>141</v>
      </c>
      <c r="H5" s="18">
        <v>1525</v>
      </c>
      <c r="I5" s="18">
        <v>6</v>
      </c>
      <c r="J5" s="21">
        <v>1531</v>
      </c>
      <c r="K5" s="4"/>
    </row>
    <row r="6" spans="1:11">
      <c r="F6" s="8">
        <f>SUM(F4:F5)</f>
        <v>3451</v>
      </c>
      <c r="G6" s="16">
        <f>SUM(G4:G5)</f>
        <v>388</v>
      </c>
      <c r="H6" s="19">
        <f>SUM(H4:H5)</f>
        <v>3050</v>
      </c>
      <c r="I6" s="19">
        <f>SUM(I4:I5)</f>
        <v>13</v>
      </c>
      <c r="J6" s="22">
        <f>SUM(J4:J5)</f>
        <v>3063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227</v>
      </c>
      <c r="G4" s="14">
        <v>17</v>
      </c>
      <c r="H4" s="17">
        <v>207</v>
      </c>
      <c r="I4" s="17">
        <v>3</v>
      </c>
      <c r="J4" s="20">
        <v>210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547</v>
      </c>
      <c r="G5" s="14">
        <v>40</v>
      </c>
      <c r="H5" s="17">
        <v>439</v>
      </c>
      <c r="I5" s="17">
        <v>68</v>
      </c>
      <c r="J5" s="20">
        <v>507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221</v>
      </c>
      <c r="G6" s="14">
        <v>11</v>
      </c>
      <c r="H6" s="17">
        <v>205</v>
      </c>
      <c r="I6" s="17">
        <v>5</v>
      </c>
      <c r="J6" s="20">
        <v>210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544</v>
      </c>
      <c r="G7" s="14">
        <v>42</v>
      </c>
      <c r="H7" s="17">
        <v>501</v>
      </c>
      <c r="I7" s="17">
        <v>1</v>
      </c>
      <c r="J7" s="20">
        <v>502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574</v>
      </c>
      <c r="G8" s="14">
        <v>66</v>
      </c>
      <c r="H8" s="17">
        <v>505</v>
      </c>
      <c r="I8" s="17">
        <v>3</v>
      </c>
      <c r="J8" s="20">
        <v>508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595</v>
      </c>
      <c r="G9" s="14">
        <v>87</v>
      </c>
      <c r="H9" s="17">
        <v>501</v>
      </c>
      <c r="I9" s="17">
        <v>7</v>
      </c>
      <c r="J9" s="20">
        <v>508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556</v>
      </c>
      <c r="G10" s="14">
        <v>48</v>
      </c>
      <c r="H10" s="17">
        <v>506</v>
      </c>
      <c r="I10" s="17">
        <v>2</v>
      </c>
      <c r="J10" s="20">
        <v>508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508</v>
      </c>
      <c r="G11" s="14">
        <v>0</v>
      </c>
      <c r="H11" s="17">
        <v>96</v>
      </c>
      <c r="I11" s="17">
        <v>412</v>
      </c>
      <c r="J11" s="20">
        <v>508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585</v>
      </c>
      <c r="G12" s="14">
        <v>83</v>
      </c>
      <c r="H12" s="17">
        <v>501</v>
      </c>
      <c r="I12" s="17">
        <v>1</v>
      </c>
      <c r="J12" s="20">
        <v>502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574</v>
      </c>
      <c r="G13" s="14">
        <v>66</v>
      </c>
      <c r="H13" s="17">
        <v>454</v>
      </c>
      <c r="I13" s="17">
        <v>54</v>
      </c>
      <c r="J13" s="20">
        <v>508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581</v>
      </c>
      <c r="G14" s="14">
        <v>73</v>
      </c>
      <c r="H14" s="17">
        <v>506</v>
      </c>
      <c r="I14" s="17">
        <v>2</v>
      </c>
      <c r="J14" s="20">
        <v>508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575</v>
      </c>
      <c r="G15" s="14">
        <v>67</v>
      </c>
      <c r="H15" s="17">
        <v>495</v>
      </c>
      <c r="I15" s="17">
        <v>13</v>
      </c>
      <c r="J15" s="20">
        <v>508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554</v>
      </c>
      <c r="G16" s="14">
        <v>62</v>
      </c>
      <c r="H16" s="17">
        <v>464</v>
      </c>
      <c r="I16" s="17">
        <v>28</v>
      </c>
      <c r="J16" s="20">
        <v>492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555</v>
      </c>
      <c r="G17" s="14">
        <v>47</v>
      </c>
      <c r="H17" s="17">
        <v>482</v>
      </c>
      <c r="I17" s="17">
        <v>26</v>
      </c>
      <c r="J17" s="20">
        <v>508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509</v>
      </c>
      <c r="G18" s="14">
        <v>1</v>
      </c>
      <c r="H18" s="17">
        <v>1</v>
      </c>
      <c r="I18" s="17">
        <v>507</v>
      </c>
      <c r="J18" s="20">
        <v>508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507</v>
      </c>
      <c r="G19" s="14">
        <v>0</v>
      </c>
      <c r="H19" s="17">
        <v>124</v>
      </c>
      <c r="I19" s="17">
        <v>383</v>
      </c>
      <c r="J19" s="20">
        <v>507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521</v>
      </c>
      <c r="G20" s="14">
        <v>14</v>
      </c>
      <c r="H20" s="17">
        <v>107</v>
      </c>
      <c r="I20" s="17">
        <v>400</v>
      </c>
      <c r="J20" s="20">
        <v>507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562</v>
      </c>
      <c r="G21" s="14">
        <v>55</v>
      </c>
      <c r="H21" s="17">
        <v>454</v>
      </c>
      <c r="I21" s="17">
        <v>53</v>
      </c>
      <c r="J21" s="20">
        <v>507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514</v>
      </c>
      <c r="G22" s="14">
        <v>7</v>
      </c>
      <c r="H22" s="17">
        <v>386</v>
      </c>
      <c r="I22" s="17">
        <v>121</v>
      </c>
      <c r="J22" s="20">
        <v>507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562</v>
      </c>
      <c r="G23" s="15">
        <v>56</v>
      </c>
      <c r="H23" s="18">
        <v>503</v>
      </c>
      <c r="I23" s="18">
        <v>3</v>
      </c>
      <c r="J23" s="21">
        <v>506</v>
      </c>
      <c r="K23" s="4"/>
    </row>
    <row r="24" spans="1:11">
      <c r="F24" s="8">
        <f>SUM(F4:F23)</f>
        <v>10371</v>
      </c>
      <c r="G24" s="16">
        <f>SUM(G4:G23)</f>
        <v>842</v>
      </c>
      <c r="H24" s="19">
        <f>SUM(H4:H23)</f>
        <v>7437</v>
      </c>
      <c r="I24" s="19">
        <f>SUM(I4:I23)</f>
        <v>2092</v>
      </c>
      <c r="J24" s="22">
        <f>SUM(J4:J23)</f>
        <v>9529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460</v>
      </c>
      <c r="G4" s="14">
        <v>60</v>
      </c>
      <c r="H4" s="17">
        <v>400</v>
      </c>
      <c r="I4" s="17">
        <v>0</v>
      </c>
      <c r="J4" s="20">
        <v>400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421</v>
      </c>
      <c r="G5" s="14">
        <v>21</v>
      </c>
      <c r="H5" s="17">
        <v>346</v>
      </c>
      <c r="I5" s="17">
        <v>54</v>
      </c>
      <c r="J5" s="20">
        <v>400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434</v>
      </c>
      <c r="G6" s="14">
        <v>34</v>
      </c>
      <c r="H6" s="17">
        <v>376</v>
      </c>
      <c r="I6" s="17">
        <v>24</v>
      </c>
      <c r="J6" s="20">
        <v>400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425</v>
      </c>
      <c r="G7" s="14">
        <v>26</v>
      </c>
      <c r="H7" s="17">
        <v>369</v>
      </c>
      <c r="I7" s="17">
        <v>30</v>
      </c>
      <c r="J7" s="20">
        <v>399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479</v>
      </c>
      <c r="G8" s="14">
        <v>80</v>
      </c>
      <c r="H8" s="17">
        <v>31</v>
      </c>
      <c r="I8" s="17">
        <v>368</v>
      </c>
      <c r="J8" s="20">
        <v>399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223</v>
      </c>
      <c r="G9" s="14">
        <v>5</v>
      </c>
      <c r="H9" s="17">
        <v>218</v>
      </c>
      <c r="I9" s="17">
        <v>0</v>
      </c>
      <c r="J9" s="20">
        <v>218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421</v>
      </c>
      <c r="G10" s="14">
        <v>22</v>
      </c>
      <c r="H10" s="17">
        <v>398</v>
      </c>
      <c r="I10" s="17">
        <v>1</v>
      </c>
      <c r="J10" s="20">
        <v>399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426</v>
      </c>
      <c r="G11" s="14">
        <v>26</v>
      </c>
      <c r="H11" s="17">
        <v>383</v>
      </c>
      <c r="I11" s="17">
        <v>17</v>
      </c>
      <c r="J11" s="20">
        <v>400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399</v>
      </c>
      <c r="G12" s="14">
        <v>0</v>
      </c>
      <c r="H12" s="17">
        <v>0</v>
      </c>
      <c r="I12" s="17">
        <v>399</v>
      </c>
      <c r="J12" s="20">
        <v>399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437</v>
      </c>
      <c r="G13" s="15">
        <v>37</v>
      </c>
      <c r="H13" s="18">
        <v>398</v>
      </c>
      <c r="I13" s="18">
        <v>2</v>
      </c>
      <c r="J13" s="21">
        <v>400</v>
      </c>
      <c r="K13" s="4"/>
    </row>
    <row r="14" spans="1:11">
      <c r="F14" s="8">
        <f>SUM(F4:F13)</f>
        <v>4125</v>
      </c>
      <c r="G14" s="16">
        <f>SUM(G4:G13)</f>
        <v>311</v>
      </c>
      <c r="H14" s="19">
        <f>SUM(H4:H13)</f>
        <v>2919</v>
      </c>
      <c r="I14" s="19">
        <f>SUM(I4:I13)</f>
        <v>895</v>
      </c>
      <c r="J14" s="22">
        <f>SUM(J4:J13)</f>
        <v>3814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1328</v>
      </c>
      <c r="G4" s="14">
        <v>72</v>
      </c>
      <c r="H4" s="17">
        <v>1157</v>
      </c>
      <c r="I4" s="17">
        <v>99</v>
      </c>
      <c r="J4" s="20">
        <v>1256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34</v>
      </c>
      <c r="G5" s="14">
        <v>2</v>
      </c>
      <c r="H5" s="17">
        <v>25</v>
      </c>
      <c r="I5" s="17">
        <v>7</v>
      </c>
      <c r="J5" s="20">
        <v>32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1264</v>
      </c>
      <c r="G6" s="15">
        <v>9</v>
      </c>
      <c r="H6" s="18">
        <v>1176</v>
      </c>
      <c r="I6" s="18">
        <v>79</v>
      </c>
      <c r="J6" s="21">
        <v>1255</v>
      </c>
      <c r="K6" s="4"/>
    </row>
    <row r="7" spans="1:11">
      <c r="F7" s="8">
        <f>SUM(F4:F6)</f>
        <v>2626</v>
      </c>
      <c r="G7" s="16">
        <f>SUM(G4:G6)</f>
        <v>83</v>
      </c>
      <c r="H7" s="19">
        <f>SUM(H4:H6)</f>
        <v>2358</v>
      </c>
      <c r="I7" s="19">
        <f>SUM(I4:I6)</f>
        <v>185</v>
      </c>
      <c r="J7" s="22">
        <f>SUM(J4:J6)</f>
        <v>2543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199</v>
      </c>
      <c r="G4" s="14">
        <v>12</v>
      </c>
      <c r="H4" s="17">
        <v>187</v>
      </c>
      <c r="I4" s="17">
        <v>0</v>
      </c>
      <c r="J4" s="20">
        <v>187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205</v>
      </c>
      <c r="G5" s="14">
        <v>17</v>
      </c>
      <c r="H5" s="17">
        <v>188</v>
      </c>
      <c r="I5" s="17">
        <v>0</v>
      </c>
      <c r="J5" s="20">
        <v>188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187</v>
      </c>
      <c r="G6" s="14">
        <v>0</v>
      </c>
      <c r="H6" s="17">
        <v>68</v>
      </c>
      <c r="I6" s="17">
        <v>119</v>
      </c>
      <c r="J6" s="20">
        <v>187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207</v>
      </c>
      <c r="G7" s="14">
        <v>20</v>
      </c>
      <c r="H7" s="17">
        <v>185</v>
      </c>
      <c r="I7" s="17">
        <v>2</v>
      </c>
      <c r="J7" s="20">
        <v>187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202</v>
      </c>
      <c r="G8" s="15">
        <v>16</v>
      </c>
      <c r="H8" s="18">
        <v>171</v>
      </c>
      <c r="I8" s="18">
        <v>15</v>
      </c>
      <c r="J8" s="21">
        <v>186</v>
      </c>
      <c r="K8" s="4"/>
    </row>
    <row r="9" spans="1:11">
      <c r="F9" s="8">
        <f>SUM(F4:F8)</f>
        <v>1000</v>
      </c>
      <c r="G9" s="16">
        <f>SUM(G4:G8)</f>
        <v>65</v>
      </c>
      <c r="H9" s="19">
        <f>SUM(H4:H8)</f>
        <v>799</v>
      </c>
      <c r="I9" s="19">
        <f>SUM(I4:I8)</f>
        <v>136</v>
      </c>
      <c r="J9" s="22">
        <f>SUM(J4:J8)</f>
        <v>935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1433</v>
      </c>
      <c r="G4" s="14">
        <v>136</v>
      </c>
      <c r="H4" s="17">
        <v>1292</v>
      </c>
      <c r="I4" s="17">
        <v>5</v>
      </c>
      <c r="J4" s="20">
        <v>1297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1382</v>
      </c>
      <c r="G5" s="15">
        <v>87</v>
      </c>
      <c r="H5" s="18">
        <v>1288</v>
      </c>
      <c r="I5" s="18">
        <v>7</v>
      </c>
      <c r="J5" s="21">
        <v>1295</v>
      </c>
      <c r="K5" s="4"/>
    </row>
    <row r="6" spans="1:11">
      <c r="F6" s="8">
        <f>SUM(F4:F5)</f>
        <v>2815</v>
      </c>
      <c r="G6" s="16">
        <f>SUM(G4:G5)</f>
        <v>223</v>
      </c>
      <c r="H6" s="19">
        <f>SUM(H4:H5)</f>
        <v>2580</v>
      </c>
      <c r="I6" s="19">
        <f>SUM(I4:I5)</f>
        <v>12</v>
      </c>
      <c r="J6" s="22">
        <f>SUM(J4:J5)</f>
        <v>2592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320</v>
      </c>
      <c r="G4" s="14">
        <v>1</v>
      </c>
      <c r="H4" s="17">
        <v>104</v>
      </c>
      <c r="I4" s="17">
        <v>215</v>
      </c>
      <c r="J4" s="20">
        <v>319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345</v>
      </c>
      <c r="G5" s="14">
        <v>35</v>
      </c>
      <c r="H5" s="17">
        <v>309</v>
      </c>
      <c r="I5" s="17">
        <v>1</v>
      </c>
      <c r="J5" s="20">
        <v>310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350</v>
      </c>
      <c r="G6" s="14">
        <v>40</v>
      </c>
      <c r="H6" s="17">
        <v>295</v>
      </c>
      <c r="I6" s="17">
        <v>15</v>
      </c>
      <c r="J6" s="20">
        <v>310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312</v>
      </c>
      <c r="G7" s="14">
        <v>3</v>
      </c>
      <c r="H7" s="17">
        <v>96</v>
      </c>
      <c r="I7" s="17">
        <v>213</v>
      </c>
      <c r="J7" s="20">
        <v>309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325</v>
      </c>
      <c r="G8" s="15">
        <v>16</v>
      </c>
      <c r="H8" s="18">
        <v>298</v>
      </c>
      <c r="I8" s="18">
        <v>11</v>
      </c>
      <c r="J8" s="21">
        <v>309</v>
      </c>
      <c r="K8" s="4"/>
    </row>
    <row r="9" spans="1:11">
      <c r="F9" s="8">
        <f>SUM(F4:F8)</f>
        <v>1652</v>
      </c>
      <c r="G9" s="16">
        <f>SUM(G4:G8)</f>
        <v>95</v>
      </c>
      <c r="H9" s="19">
        <f>SUM(H4:H8)</f>
        <v>1102</v>
      </c>
      <c r="I9" s="19">
        <f>SUM(I4:I8)</f>
        <v>455</v>
      </c>
      <c r="J9" s="22">
        <f>SUM(J4:J8)</f>
        <v>1557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475</v>
      </c>
      <c r="G4" s="14">
        <v>33</v>
      </c>
      <c r="H4" s="17">
        <v>438</v>
      </c>
      <c r="I4" s="17">
        <v>4</v>
      </c>
      <c r="J4" s="20">
        <v>442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511</v>
      </c>
      <c r="G5" s="14">
        <v>69</v>
      </c>
      <c r="H5" s="17">
        <v>378</v>
      </c>
      <c r="I5" s="17">
        <v>64</v>
      </c>
      <c r="J5" s="20">
        <v>442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465</v>
      </c>
      <c r="G6" s="14">
        <v>24</v>
      </c>
      <c r="H6" s="17">
        <v>438</v>
      </c>
      <c r="I6" s="17">
        <v>3</v>
      </c>
      <c r="J6" s="20">
        <v>441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471</v>
      </c>
      <c r="G7" s="14">
        <v>28</v>
      </c>
      <c r="H7" s="17">
        <v>415</v>
      </c>
      <c r="I7" s="17">
        <v>28</v>
      </c>
      <c r="J7" s="20">
        <v>443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462</v>
      </c>
      <c r="G8" s="14">
        <v>21</v>
      </c>
      <c r="H8" s="17">
        <v>439</v>
      </c>
      <c r="I8" s="17">
        <v>2</v>
      </c>
      <c r="J8" s="20">
        <v>441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463</v>
      </c>
      <c r="G9" s="15">
        <v>22</v>
      </c>
      <c r="H9" s="18">
        <v>437</v>
      </c>
      <c r="I9" s="18">
        <v>4</v>
      </c>
      <c r="J9" s="21">
        <v>441</v>
      </c>
      <c r="K9" s="4"/>
    </row>
    <row r="10" spans="1:11">
      <c r="F10" s="8">
        <f>SUM(F4:F9)</f>
        <v>2847</v>
      </c>
      <c r="G10" s="16">
        <f>SUM(G4:G9)</f>
        <v>197</v>
      </c>
      <c r="H10" s="19">
        <f>SUM(H4:H9)</f>
        <v>2545</v>
      </c>
      <c r="I10" s="19">
        <f>SUM(I4:I9)</f>
        <v>105</v>
      </c>
      <c r="J10" s="22">
        <f>SUM(J4:J9)</f>
        <v>2650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956</v>
      </c>
      <c r="G4" s="14">
        <v>17</v>
      </c>
      <c r="H4" s="17">
        <v>888</v>
      </c>
      <c r="I4" s="17">
        <v>51</v>
      </c>
      <c r="J4" s="20">
        <v>939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1023</v>
      </c>
      <c r="G5" s="14">
        <v>84</v>
      </c>
      <c r="H5" s="17">
        <v>925</v>
      </c>
      <c r="I5" s="17">
        <v>14</v>
      </c>
      <c r="J5" s="20">
        <v>939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980</v>
      </c>
      <c r="G6" s="14">
        <v>41</v>
      </c>
      <c r="H6" s="17">
        <v>932</v>
      </c>
      <c r="I6" s="17">
        <v>7</v>
      </c>
      <c r="J6" s="20">
        <v>939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995</v>
      </c>
      <c r="G7" s="14">
        <v>56</v>
      </c>
      <c r="H7" s="17">
        <v>932</v>
      </c>
      <c r="I7" s="17">
        <v>7</v>
      </c>
      <c r="J7" s="20">
        <v>939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990</v>
      </c>
      <c r="G8" s="14">
        <v>51</v>
      </c>
      <c r="H8" s="17">
        <v>932</v>
      </c>
      <c r="I8" s="17">
        <v>7</v>
      </c>
      <c r="J8" s="20">
        <v>939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1275</v>
      </c>
      <c r="G9" s="14">
        <v>336</v>
      </c>
      <c r="H9" s="17">
        <v>900</v>
      </c>
      <c r="I9" s="17">
        <v>39</v>
      </c>
      <c r="J9" s="20">
        <v>939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1003</v>
      </c>
      <c r="G10" s="15">
        <v>64</v>
      </c>
      <c r="H10" s="18">
        <v>932</v>
      </c>
      <c r="I10" s="18">
        <v>7</v>
      </c>
      <c r="J10" s="21">
        <v>939</v>
      </c>
      <c r="K10" s="4"/>
    </row>
    <row r="11" spans="1:11">
      <c r="F11" s="8">
        <f>SUM(F4:F10)</f>
        <v>7222</v>
      </c>
      <c r="G11" s="16">
        <f>SUM(G4:G10)</f>
        <v>649</v>
      </c>
      <c r="H11" s="19">
        <f>SUM(H4:H10)</f>
        <v>6441</v>
      </c>
      <c r="I11" s="19">
        <f>SUM(I4:I10)</f>
        <v>132</v>
      </c>
      <c r="J11" s="22">
        <f>SUM(J4:J10)</f>
        <v>6573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359</v>
      </c>
      <c r="G4" s="14">
        <v>48</v>
      </c>
      <c r="H4" s="17">
        <v>300</v>
      </c>
      <c r="I4" s="17">
        <v>11</v>
      </c>
      <c r="J4" s="20">
        <v>311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336</v>
      </c>
      <c r="G5" s="14">
        <v>25</v>
      </c>
      <c r="H5" s="17">
        <v>302</v>
      </c>
      <c r="I5" s="17">
        <v>9</v>
      </c>
      <c r="J5" s="20">
        <v>311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312</v>
      </c>
      <c r="G6" s="14">
        <v>1</v>
      </c>
      <c r="H6" s="17">
        <v>282</v>
      </c>
      <c r="I6" s="17">
        <v>29</v>
      </c>
      <c r="J6" s="20">
        <v>311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327</v>
      </c>
      <c r="G7" s="14">
        <v>16</v>
      </c>
      <c r="H7" s="17">
        <v>296</v>
      </c>
      <c r="I7" s="17">
        <v>15</v>
      </c>
      <c r="J7" s="20">
        <v>311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343</v>
      </c>
      <c r="G8" s="14">
        <v>32</v>
      </c>
      <c r="H8" s="17">
        <v>296</v>
      </c>
      <c r="I8" s="17">
        <v>15</v>
      </c>
      <c r="J8" s="20">
        <v>311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310</v>
      </c>
      <c r="G9" s="14">
        <v>0</v>
      </c>
      <c r="H9" s="17">
        <v>283</v>
      </c>
      <c r="I9" s="17">
        <v>27</v>
      </c>
      <c r="J9" s="20">
        <v>310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330</v>
      </c>
      <c r="G10" s="14">
        <v>20</v>
      </c>
      <c r="H10" s="17">
        <v>309</v>
      </c>
      <c r="I10" s="17">
        <v>1</v>
      </c>
      <c r="J10" s="20">
        <v>310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328</v>
      </c>
      <c r="G11" s="14">
        <v>18</v>
      </c>
      <c r="H11" s="17">
        <v>306</v>
      </c>
      <c r="I11" s="17">
        <v>4</v>
      </c>
      <c r="J11" s="20">
        <v>310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328</v>
      </c>
      <c r="G12" s="14">
        <v>18</v>
      </c>
      <c r="H12" s="17">
        <v>309</v>
      </c>
      <c r="I12" s="17">
        <v>1</v>
      </c>
      <c r="J12" s="20">
        <v>310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329</v>
      </c>
      <c r="G13" s="15">
        <v>20</v>
      </c>
      <c r="H13" s="18">
        <v>280</v>
      </c>
      <c r="I13" s="18">
        <v>29</v>
      </c>
      <c r="J13" s="21">
        <v>309</v>
      </c>
      <c r="K13" s="4"/>
    </row>
    <row r="14" spans="1:11">
      <c r="F14" s="8">
        <f>SUM(F4:F13)</f>
        <v>3302</v>
      </c>
      <c r="G14" s="16">
        <f>SUM(G4:G13)</f>
        <v>198</v>
      </c>
      <c r="H14" s="19">
        <f>SUM(H4:H13)</f>
        <v>2963</v>
      </c>
      <c r="I14" s="19">
        <f>SUM(I4:I13)</f>
        <v>141</v>
      </c>
      <c r="J14" s="22">
        <f>SUM(J4:J13)</f>
        <v>3104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356</v>
      </c>
      <c r="G4" s="14">
        <v>9</v>
      </c>
      <c r="H4" s="17">
        <v>347</v>
      </c>
      <c r="I4" s="17">
        <v>0</v>
      </c>
      <c r="J4" s="20">
        <v>347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377</v>
      </c>
      <c r="G5" s="14">
        <v>30</v>
      </c>
      <c r="H5" s="17">
        <v>347</v>
      </c>
      <c r="I5" s="17">
        <v>0</v>
      </c>
      <c r="J5" s="20">
        <v>347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364</v>
      </c>
      <c r="G6" s="14">
        <v>17</v>
      </c>
      <c r="H6" s="17">
        <v>347</v>
      </c>
      <c r="I6" s="17">
        <v>0</v>
      </c>
      <c r="J6" s="20">
        <v>347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366</v>
      </c>
      <c r="G7" s="14">
        <v>19</v>
      </c>
      <c r="H7" s="17">
        <v>347</v>
      </c>
      <c r="I7" s="17">
        <v>0</v>
      </c>
      <c r="J7" s="20">
        <v>347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361</v>
      </c>
      <c r="G8" s="14">
        <v>14</v>
      </c>
      <c r="H8" s="17">
        <v>347</v>
      </c>
      <c r="I8" s="17">
        <v>0</v>
      </c>
      <c r="J8" s="20">
        <v>347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357</v>
      </c>
      <c r="G9" s="14">
        <v>10</v>
      </c>
      <c r="H9" s="17">
        <v>347</v>
      </c>
      <c r="I9" s="17">
        <v>0</v>
      </c>
      <c r="J9" s="20">
        <v>347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348</v>
      </c>
      <c r="G10" s="15">
        <v>1</v>
      </c>
      <c r="H10" s="18">
        <v>347</v>
      </c>
      <c r="I10" s="18">
        <v>0</v>
      </c>
      <c r="J10" s="21">
        <v>347</v>
      </c>
      <c r="K10" s="4"/>
    </row>
    <row r="11" spans="1:11">
      <c r="F11" s="8">
        <f>SUM(F4:F10)</f>
        <v>2529</v>
      </c>
      <c r="G11" s="16">
        <f>SUM(G4:G10)</f>
        <v>100</v>
      </c>
      <c r="H11" s="19">
        <f>SUM(H4:H10)</f>
        <v>2429</v>
      </c>
      <c r="I11" s="19">
        <f>SUM(I4:I10)</f>
        <v>0</v>
      </c>
      <c r="J11" s="22">
        <f>SUM(J4:J10)</f>
        <v>2429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944</v>
      </c>
      <c r="G4" s="14">
        <v>43</v>
      </c>
      <c r="H4" s="17">
        <v>892</v>
      </c>
      <c r="I4" s="17">
        <v>9</v>
      </c>
      <c r="J4" s="20">
        <v>901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915</v>
      </c>
      <c r="G5" s="14">
        <v>14</v>
      </c>
      <c r="H5" s="17">
        <v>694</v>
      </c>
      <c r="I5" s="17">
        <v>207</v>
      </c>
      <c r="J5" s="20">
        <v>901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954</v>
      </c>
      <c r="G6" s="14">
        <v>53</v>
      </c>
      <c r="H6" s="17">
        <v>891</v>
      </c>
      <c r="I6" s="17">
        <v>10</v>
      </c>
      <c r="J6" s="20">
        <v>901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933</v>
      </c>
      <c r="G7" s="14">
        <v>32</v>
      </c>
      <c r="H7" s="17">
        <v>890</v>
      </c>
      <c r="I7" s="17">
        <v>11</v>
      </c>
      <c r="J7" s="20">
        <v>901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922</v>
      </c>
      <c r="G8" s="14">
        <v>21</v>
      </c>
      <c r="H8" s="17">
        <v>472</v>
      </c>
      <c r="I8" s="17">
        <v>429</v>
      </c>
      <c r="J8" s="20">
        <v>901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951</v>
      </c>
      <c r="G9" s="14">
        <v>50</v>
      </c>
      <c r="H9" s="17">
        <v>882</v>
      </c>
      <c r="I9" s="17">
        <v>19</v>
      </c>
      <c r="J9" s="20">
        <v>901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923</v>
      </c>
      <c r="G10" s="15">
        <v>24</v>
      </c>
      <c r="H10" s="18">
        <v>857</v>
      </c>
      <c r="I10" s="18">
        <v>42</v>
      </c>
      <c r="J10" s="21">
        <v>899</v>
      </c>
      <c r="K10" s="4"/>
    </row>
    <row r="11" spans="1:11">
      <c r="F11" s="8">
        <f>SUM(F4:F10)</f>
        <v>6542</v>
      </c>
      <c r="G11" s="16">
        <f>SUM(G4:G10)</f>
        <v>237</v>
      </c>
      <c r="H11" s="19">
        <f>SUM(H4:H10)</f>
        <v>5578</v>
      </c>
      <c r="I11" s="19">
        <f>SUM(I4:I10)</f>
        <v>727</v>
      </c>
      <c r="J11" s="22">
        <f>SUM(J4:J10)</f>
        <v>6305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715</v>
      </c>
      <c r="G4" s="14">
        <v>52</v>
      </c>
      <c r="H4" s="17">
        <v>656</v>
      </c>
      <c r="I4" s="17">
        <v>7</v>
      </c>
      <c r="J4" s="20">
        <v>663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721</v>
      </c>
      <c r="G5" s="14">
        <v>62</v>
      </c>
      <c r="H5" s="17">
        <v>657</v>
      </c>
      <c r="I5" s="17">
        <v>2</v>
      </c>
      <c r="J5" s="20">
        <v>659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674</v>
      </c>
      <c r="G6" s="14">
        <v>11</v>
      </c>
      <c r="H6" s="17">
        <v>560</v>
      </c>
      <c r="I6" s="17">
        <v>103</v>
      </c>
      <c r="J6" s="20">
        <v>663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668</v>
      </c>
      <c r="G7" s="14">
        <v>5</v>
      </c>
      <c r="H7" s="17">
        <v>595</v>
      </c>
      <c r="I7" s="17">
        <v>68</v>
      </c>
      <c r="J7" s="20">
        <v>663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692</v>
      </c>
      <c r="G8" s="14">
        <v>29</v>
      </c>
      <c r="H8" s="17">
        <v>360</v>
      </c>
      <c r="I8" s="17">
        <v>303</v>
      </c>
      <c r="J8" s="20">
        <v>663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715</v>
      </c>
      <c r="G9" s="14">
        <v>52</v>
      </c>
      <c r="H9" s="17">
        <v>660</v>
      </c>
      <c r="I9" s="17">
        <v>3</v>
      </c>
      <c r="J9" s="20">
        <v>663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703</v>
      </c>
      <c r="G10" s="15">
        <v>41</v>
      </c>
      <c r="H10" s="18">
        <v>653</v>
      </c>
      <c r="I10" s="18">
        <v>9</v>
      </c>
      <c r="J10" s="21">
        <v>662</v>
      </c>
      <c r="K10" s="4"/>
    </row>
    <row r="11" spans="1:11">
      <c r="F11" s="8">
        <f>SUM(F4:F10)</f>
        <v>4888</v>
      </c>
      <c r="G11" s="16">
        <f>SUM(G4:G10)</f>
        <v>252</v>
      </c>
      <c r="H11" s="19">
        <f>SUM(H4:H10)</f>
        <v>4141</v>
      </c>
      <c r="I11" s="19">
        <f>SUM(I4:I10)</f>
        <v>495</v>
      </c>
      <c r="J11" s="22">
        <f>SUM(J4:J10)</f>
        <v>4636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544</v>
      </c>
      <c r="G4" s="14">
        <v>21</v>
      </c>
      <c r="H4" s="17">
        <v>521</v>
      </c>
      <c r="I4" s="17">
        <v>2</v>
      </c>
      <c r="J4" s="20">
        <v>523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16</v>
      </c>
      <c r="G5" s="14">
        <v>0</v>
      </c>
      <c r="H5" s="17">
        <v>15</v>
      </c>
      <c r="I5" s="17">
        <v>1</v>
      </c>
      <c r="J5" s="20">
        <v>16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546</v>
      </c>
      <c r="G6" s="14">
        <v>23</v>
      </c>
      <c r="H6" s="17">
        <v>522</v>
      </c>
      <c r="I6" s="17">
        <v>1</v>
      </c>
      <c r="J6" s="20">
        <v>523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570</v>
      </c>
      <c r="G7" s="14">
        <v>46</v>
      </c>
      <c r="H7" s="17">
        <v>487</v>
      </c>
      <c r="I7" s="17">
        <v>37</v>
      </c>
      <c r="J7" s="20">
        <v>524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552</v>
      </c>
      <c r="G8" s="14">
        <v>29</v>
      </c>
      <c r="H8" s="17">
        <v>520</v>
      </c>
      <c r="I8" s="17">
        <v>3</v>
      </c>
      <c r="J8" s="20">
        <v>523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168</v>
      </c>
      <c r="G9" s="14">
        <v>5</v>
      </c>
      <c r="H9" s="17">
        <v>161</v>
      </c>
      <c r="I9" s="17">
        <v>2</v>
      </c>
      <c r="J9" s="20">
        <v>163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622</v>
      </c>
      <c r="G10" s="14">
        <v>100</v>
      </c>
      <c r="H10" s="17">
        <v>504</v>
      </c>
      <c r="I10" s="17">
        <v>18</v>
      </c>
      <c r="J10" s="20">
        <v>522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534</v>
      </c>
      <c r="G11" s="15">
        <v>12</v>
      </c>
      <c r="H11" s="18">
        <v>518</v>
      </c>
      <c r="I11" s="18">
        <v>4</v>
      </c>
      <c r="J11" s="21">
        <v>522</v>
      </c>
      <c r="K11" s="4"/>
    </row>
    <row r="12" spans="1:11">
      <c r="F12" s="8">
        <f>SUM(F4:F11)</f>
        <v>3552</v>
      </c>
      <c r="G12" s="16">
        <f>SUM(G4:G11)</f>
        <v>236</v>
      </c>
      <c r="H12" s="19">
        <f>SUM(H4:H11)</f>
        <v>3248</v>
      </c>
      <c r="I12" s="19">
        <f>SUM(I4:I11)</f>
        <v>68</v>
      </c>
      <c r="J12" s="22">
        <f>SUM(J4:J11)</f>
        <v>3316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3307</v>
      </c>
      <c r="G4" s="14">
        <v>275</v>
      </c>
      <c r="H4" s="17">
        <v>3023</v>
      </c>
      <c r="I4" s="17">
        <v>9</v>
      </c>
      <c r="J4" s="20">
        <v>3032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121</v>
      </c>
      <c r="G5" s="14">
        <v>9</v>
      </c>
      <c r="H5" s="17">
        <v>96</v>
      </c>
      <c r="I5" s="17">
        <v>16</v>
      </c>
      <c r="J5" s="20">
        <v>112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3377</v>
      </c>
      <c r="G6" s="14">
        <v>344</v>
      </c>
      <c r="H6" s="17">
        <v>3019</v>
      </c>
      <c r="I6" s="17">
        <v>14</v>
      </c>
      <c r="J6" s="20">
        <v>3033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3078</v>
      </c>
      <c r="G7" s="14">
        <v>47</v>
      </c>
      <c r="H7" s="17">
        <v>2619</v>
      </c>
      <c r="I7" s="17">
        <v>412</v>
      </c>
      <c r="J7" s="20">
        <v>3031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3282</v>
      </c>
      <c r="G8" s="15">
        <v>252</v>
      </c>
      <c r="H8" s="18">
        <v>3015</v>
      </c>
      <c r="I8" s="18">
        <v>15</v>
      </c>
      <c r="J8" s="21">
        <v>3030</v>
      </c>
      <c r="K8" s="4"/>
    </row>
    <row r="9" spans="1:11">
      <c r="F9" s="8">
        <f>SUM(F4:F8)</f>
        <v>13165</v>
      </c>
      <c r="G9" s="16">
        <f>SUM(G4:G8)</f>
        <v>927</v>
      </c>
      <c r="H9" s="19">
        <f>SUM(H4:H8)</f>
        <v>11772</v>
      </c>
      <c r="I9" s="19">
        <f>SUM(I4:I8)</f>
        <v>466</v>
      </c>
      <c r="J9" s="22">
        <f>SUM(J4:J8)</f>
        <v>12238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1487</v>
      </c>
      <c r="G4" s="14">
        <v>77</v>
      </c>
      <c r="H4" s="17">
        <v>1388</v>
      </c>
      <c r="I4" s="17">
        <v>22</v>
      </c>
      <c r="J4" s="20">
        <v>1410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1516</v>
      </c>
      <c r="G5" s="14">
        <v>106</v>
      </c>
      <c r="H5" s="17">
        <v>1391</v>
      </c>
      <c r="I5" s="17">
        <v>19</v>
      </c>
      <c r="J5" s="20">
        <v>1410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1560</v>
      </c>
      <c r="G6" s="14">
        <v>150</v>
      </c>
      <c r="H6" s="17">
        <v>1387</v>
      </c>
      <c r="I6" s="17">
        <v>23</v>
      </c>
      <c r="J6" s="20">
        <v>1410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1533</v>
      </c>
      <c r="G7" s="15">
        <v>123</v>
      </c>
      <c r="H7" s="18">
        <v>1407</v>
      </c>
      <c r="I7" s="18">
        <v>3</v>
      </c>
      <c r="J7" s="21">
        <v>1410</v>
      </c>
      <c r="K7" s="4"/>
    </row>
    <row r="8" spans="1:11">
      <c r="F8" s="8">
        <f>SUM(F4:F7)</f>
        <v>6096</v>
      </c>
      <c r="G8" s="16">
        <f>SUM(G4:G7)</f>
        <v>456</v>
      </c>
      <c r="H8" s="19">
        <f>SUM(H4:H7)</f>
        <v>5573</v>
      </c>
      <c r="I8" s="19">
        <f>SUM(I4:I7)</f>
        <v>67</v>
      </c>
      <c r="J8" s="22">
        <f>SUM(J4:J7)</f>
        <v>5640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383</v>
      </c>
      <c r="G4" s="14">
        <v>36</v>
      </c>
      <c r="H4" s="17">
        <v>344</v>
      </c>
      <c r="I4" s="17">
        <v>3</v>
      </c>
      <c r="J4" s="20">
        <v>347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379</v>
      </c>
      <c r="G5" s="14">
        <v>32</v>
      </c>
      <c r="H5" s="17">
        <v>346</v>
      </c>
      <c r="I5" s="17">
        <v>1</v>
      </c>
      <c r="J5" s="20">
        <v>347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368</v>
      </c>
      <c r="G6" s="14">
        <v>21</v>
      </c>
      <c r="H6" s="17">
        <v>342</v>
      </c>
      <c r="I6" s="17">
        <v>5</v>
      </c>
      <c r="J6" s="20">
        <v>347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350</v>
      </c>
      <c r="G7" s="14">
        <v>3</v>
      </c>
      <c r="H7" s="17">
        <v>116</v>
      </c>
      <c r="I7" s="17">
        <v>231</v>
      </c>
      <c r="J7" s="20">
        <v>347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348</v>
      </c>
      <c r="G8" s="14">
        <v>1</v>
      </c>
      <c r="H8" s="17">
        <v>324</v>
      </c>
      <c r="I8" s="17">
        <v>23</v>
      </c>
      <c r="J8" s="20">
        <v>347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370</v>
      </c>
      <c r="G9" s="14">
        <v>23</v>
      </c>
      <c r="H9" s="17">
        <v>342</v>
      </c>
      <c r="I9" s="17">
        <v>5</v>
      </c>
      <c r="J9" s="20">
        <v>347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376</v>
      </c>
      <c r="G10" s="14">
        <v>30</v>
      </c>
      <c r="H10" s="17">
        <v>346</v>
      </c>
      <c r="I10" s="17">
        <v>0</v>
      </c>
      <c r="J10" s="20">
        <v>346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375</v>
      </c>
      <c r="G11" s="14">
        <v>29</v>
      </c>
      <c r="H11" s="17">
        <v>345</v>
      </c>
      <c r="I11" s="17">
        <v>1</v>
      </c>
      <c r="J11" s="20">
        <v>346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346</v>
      </c>
      <c r="G12" s="15">
        <v>0</v>
      </c>
      <c r="H12" s="18">
        <v>0</v>
      </c>
      <c r="I12" s="18">
        <v>346</v>
      </c>
      <c r="J12" s="21">
        <v>346</v>
      </c>
      <c r="K12" s="4"/>
    </row>
    <row r="13" spans="1:11">
      <c r="F13" s="8">
        <f>SUM(F4:F12)</f>
        <v>3295</v>
      </c>
      <c r="G13" s="16">
        <f>SUM(G4:G12)</f>
        <v>175</v>
      </c>
      <c r="H13" s="19">
        <f>SUM(H4:H12)</f>
        <v>2505</v>
      </c>
      <c r="I13" s="19">
        <f>SUM(I4:I12)</f>
        <v>615</v>
      </c>
      <c r="J13" s="22">
        <f>SUM(J4:J12)</f>
        <v>3120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1390</v>
      </c>
      <c r="G4" s="14">
        <v>124</v>
      </c>
      <c r="H4" s="17">
        <v>1262</v>
      </c>
      <c r="I4" s="17">
        <v>4</v>
      </c>
      <c r="J4" s="20">
        <v>1266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1409</v>
      </c>
      <c r="G5" s="14">
        <v>143</v>
      </c>
      <c r="H5" s="17">
        <v>1260</v>
      </c>
      <c r="I5" s="17">
        <v>6</v>
      </c>
      <c r="J5" s="20">
        <v>1266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1300</v>
      </c>
      <c r="G6" s="14">
        <v>34</v>
      </c>
      <c r="H6" s="17">
        <v>1177</v>
      </c>
      <c r="I6" s="17">
        <v>89</v>
      </c>
      <c r="J6" s="20">
        <v>1266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1384</v>
      </c>
      <c r="G7" s="14">
        <v>118</v>
      </c>
      <c r="H7" s="17">
        <v>1204</v>
      </c>
      <c r="I7" s="17">
        <v>62</v>
      </c>
      <c r="J7" s="20">
        <v>1266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118</v>
      </c>
      <c r="G8" s="15">
        <v>63</v>
      </c>
      <c r="H8" s="18">
        <v>34</v>
      </c>
      <c r="I8" s="18">
        <v>21</v>
      </c>
      <c r="J8" s="21">
        <v>55</v>
      </c>
      <c r="K8" s="4"/>
    </row>
    <row r="9" spans="1:11">
      <c r="F9" s="8">
        <f>SUM(F4:F8)</f>
        <v>5601</v>
      </c>
      <c r="G9" s="16">
        <f>SUM(G4:G8)</f>
        <v>482</v>
      </c>
      <c r="H9" s="19">
        <f>SUM(H4:H8)</f>
        <v>4937</v>
      </c>
      <c r="I9" s="19">
        <f>SUM(I4:I8)</f>
        <v>182</v>
      </c>
      <c r="J9" s="22">
        <f>SUM(J4:J8)</f>
        <v>5119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1443</v>
      </c>
      <c r="G4" s="14">
        <v>140</v>
      </c>
      <c r="H4" s="17">
        <v>1290</v>
      </c>
      <c r="I4" s="17">
        <v>13</v>
      </c>
      <c r="J4" s="20">
        <v>1303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1397</v>
      </c>
      <c r="G5" s="14">
        <v>94</v>
      </c>
      <c r="H5" s="17">
        <v>637</v>
      </c>
      <c r="I5" s="17">
        <v>666</v>
      </c>
      <c r="J5" s="20">
        <v>1303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1495</v>
      </c>
      <c r="G6" s="14">
        <v>192</v>
      </c>
      <c r="H6" s="17">
        <v>1298</v>
      </c>
      <c r="I6" s="17">
        <v>5</v>
      </c>
      <c r="J6" s="20">
        <v>1303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1571</v>
      </c>
      <c r="G7" s="14">
        <v>269</v>
      </c>
      <c r="H7" s="17">
        <v>1294</v>
      </c>
      <c r="I7" s="17">
        <v>8</v>
      </c>
      <c r="J7" s="20">
        <v>1302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1480</v>
      </c>
      <c r="G8" s="14">
        <v>177</v>
      </c>
      <c r="H8" s="17">
        <v>1226</v>
      </c>
      <c r="I8" s="17">
        <v>77</v>
      </c>
      <c r="J8" s="20">
        <v>1303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1502</v>
      </c>
      <c r="G9" s="14">
        <v>199</v>
      </c>
      <c r="H9" s="17">
        <v>1301</v>
      </c>
      <c r="I9" s="17">
        <v>2</v>
      </c>
      <c r="J9" s="20">
        <v>1303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1535</v>
      </c>
      <c r="G10" s="14">
        <v>232</v>
      </c>
      <c r="H10" s="17">
        <v>1272</v>
      </c>
      <c r="I10" s="17">
        <v>31</v>
      </c>
      <c r="J10" s="20">
        <v>1303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30</v>
      </c>
      <c r="G11" s="14">
        <v>3</v>
      </c>
      <c r="H11" s="17">
        <v>22</v>
      </c>
      <c r="I11" s="17">
        <v>5</v>
      </c>
      <c r="J11" s="20">
        <v>27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1423</v>
      </c>
      <c r="G12" s="14">
        <v>120</v>
      </c>
      <c r="H12" s="17">
        <v>1300</v>
      </c>
      <c r="I12" s="17">
        <v>3</v>
      </c>
      <c r="J12" s="20">
        <v>1303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1579</v>
      </c>
      <c r="G13" s="14">
        <v>276</v>
      </c>
      <c r="H13" s="17">
        <v>1294</v>
      </c>
      <c r="I13" s="17">
        <v>9</v>
      </c>
      <c r="J13" s="20">
        <v>1303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1684</v>
      </c>
      <c r="G14" s="14">
        <v>381</v>
      </c>
      <c r="H14" s="17">
        <v>1298</v>
      </c>
      <c r="I14" s="17">
        <v>5</v>
      </c>
      <c r="J14" s="20">
        <v>1303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1473</v>
      </c>
      <c r="G15" s="15">
        <v>169</v>
      </c>
      <c r="H15" s="18">
        <v>1299</v>
      </c>
      <c r="I15" s="18">
        <v>5</v>
      </c>
      <c r="J15" s="21">
        <v>1304</v>
      </c>
      <c r="K15" s="4"/>
    </row>
    <row r="16" spans="1:11">
      <c r="F16" s="8">
        <f>SUM(F4:F15)</f>
        <v>16612</v>
      </c>
      <c r="G16" s="16">
        <f>SUM(G4:G15)</f>
        <v>2252</v>
      </c>
      <c r="H16" s="19">
        <f>SUM(H4:H15)</f>
        <v>13531</v>
      </c>
      <c r="I16" s="19">
        <f>SUM(I4:I15)</f>
        <v>829</v>
      </c>
      <c r="J16" s="22">
        <f>SUM(J4:J15)</f>
        <v>14360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912</v>
      </c>
      <c r="G4" s="14">
        <v>15</v>
      </c>
      <c r="H4" s="17">
        <v>827</v>
      </c>
      <c r="I4" s="17">
        <v>70</v>
      </c>
      <c r="J4" s="20">
        <v>897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930</v>
      </c>
      <c r="G5" s="14">
        <v>33</v>
      </c>
      <c r="H5" s="17">
        <v>894</v>
      </c>
      <c r="I5" s="17">
        <v>3</v>
      </c>
      <c r="J5" s="20">
        <v>897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951</v>
      </c>
      <c r="G6" s="14">
        <v>54</v>
      </c>
      <c r="H6" s="17">
        <v>895</v>
      </c>
      <c r="I6" s="17">
        <v>2</v>
      </c>
      <c r="J6" s="20">
        <v>897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925</v>
      </c>
      <c r="G7" s="14">
        <v>28</v>
      </c>
      <c r="H7" s="17">
        <v>897</v>
      </c>
      <c r="I7" s="17">
        <v>0</v>
      </c>
      <c r="J7" s="20">
        <v>897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424</v>
      </c>
      <c r="G8" s="15">
        <v>30</v>
      </c>
      <c r="H8" s="18">
        <v>390</v>
      </c>
      <c r="I8" s="18">
        <v>4</v>
      </c>
      <c r="J8" s="21">
        <v>394</v>
      </c>
      <c r="K8" s="4"/>
    </row>
    <row r="9" spans="1:11">
      <c r="F9" s="8">
        <f>SUM(F4:F8)</f>
        <v>4142</v>
      </c>
      <c r="G9" s="16">
        <f>SUM(G4:G8)</f>
        <v>160</v>
      </c>
      <c r="H9" s="19">
        <f>SUM(H4:H8)</f>
        <v>3903</v>
      </c>
      <c r="I9" s="19">
        <f>SUM(I4:I8)</f>
        <v>79</v>
      </c>
      <c r="J9" s="22">
        <f>SUM(J4:J8)</f>
        <v>3982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2025-07-08T15:34:52+02:00</dcterms:created>
  <dcterms:modified xsi:type="dcterms:W3CDTF">2025-07-08T15:34:52+02:00</dcterms:modified>
  <dc:title>Izveštaj</dc:title>
  <dc:description>Imenovani izvršitelji za dati sud</dc:description>
  <dc:subject>Izveštaj po sudovima</dc:subject>
  <cp:keywords/>
  <cp:category>Excel-izvestaji</cp:category>
</cp:coreProperties>
</file>