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<sst xmlns="http://schemas.openxmlformats.org/spreadsheetml/2006/main" uniqueCount="366">
  <si>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05.09.2025, 12:37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</si>
  <si>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</si>
  <si>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</si>
  <si>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</si>
  <si>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</si>
  <si>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</si>
  <si>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</si>
  <si>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</si>
  <si>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</si>
  <si>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</si>
  <si>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</si>
  <si>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</si>
  <si>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</si>
  <si>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</si>
  <si>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</si>
  <si>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</si>
  <si>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</si>
  <si>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</si>
  <si>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</si>
  <si>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</si>
  <si>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</si>
  <si>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</si>
  <si>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</si>
  <si>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</si>
  <si>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</si>
  <si>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</si>
  <si>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</si>
  <si>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</si>
  <si>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</si>
  <si>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</si>
  <si>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</si>
  <si>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</si>
  <si>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</si>
  <si>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</si>
  <si>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</si>
  <si>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</si>
  <si>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</si>
  <si>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</si>
  <si>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</si>
  <si>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</si>
  <si>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</si>
  <si>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</si>
  <si>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</si>
  <si>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</si>
  <si>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</si>
  <si>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</si>
  <si>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</si>
  <si>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</si>
  <si>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</si>
  <si>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</si>
  <si>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</si>
  <si>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</si>
  <si>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</si>
  <si>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</si>
  <si>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</si>
  <si>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</si>
  <si>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</si>
  <si>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</si>
  <si>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</si>
  <si>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</si>
  <si>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</si>
  <si>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</si>
  <si>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</si>
  <si>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</si>
  <si>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</si>
  <si>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</si>
  <si>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</si>
  <si>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</si>
  <si>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</si>
  <si>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</si>
  <si>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</si>
  <si>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</si>
  <si>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</si>
  <si>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</si>
  <si>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</si>
  <si>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</si>
  <si>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</si>
  <si>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</si>
  <si>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</si>
  <si>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</si>
  <si>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</si>
  <si>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</si>
  <si>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</si>
  <si>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</si>
  <si>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</si>
  <si>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</si>
  <si>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</si>
  <si>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</si>
  <si>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</si>
  <si>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</si>
  <si>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</si>
  <si>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</si>
  <si>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</si>
  <si>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</si>
  <si>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</si>
  <si>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</si>
  <si>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</si>
  <si>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</si>
  <si>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</si>
  <si>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</si>
  <si>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</si>
  <si>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</si>
  <si>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</si>
  <si>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</si>
  <si>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</si>
  <si>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</si>
  <si>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</si>
  <si>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</si>
  <si>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</si>
  <si>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</si>
  <si>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</si>
  <si>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</si>
  <si>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</si>
  <si>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</si>
  <si>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</si>
  <si>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</si>
  <si>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</si>
  <si>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</si>
  <si>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</si>
  <si>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</si>
  <si>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</si>
  <si>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</si>
  <si>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</si>
  <si>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</si>
  <si>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</si>
  <si>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</si>
  <si>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</si>
  <si>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</si>
  <si>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</si>
  <si>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</si>
  <si>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</si>
  <si>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</si>
  <si>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</si>
  <si>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</si>
  <si>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</si>
  <si>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</si>
  <si>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</si>
  <si>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</si>
  <si>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</si>
  <si>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</si>
  <si>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</si>
  <si>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</si>
  <si>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</si>
  <si>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</si>
  <si>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</si>
  <si>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</si>
  <si>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</si>
  <si>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</si>
  <si>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</si>
  <si>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</si>
  <si>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</si>
  <si>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</si>
  <si>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</si>
  <si>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</si>
  <si>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</si>
  <si>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</si>
  <si>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</si>
  <si>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</si>
  <si>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</si>
  <si>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</si>
  <si>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</si>
  <si>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</si>
  <si>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</si>
  <si>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</si>
  <si>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05.09.2025, 12:40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</si>
  <si>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</si>
  <si>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</si>
  <si>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</si>
  <si>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</si>
  <si>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</si>
  <si>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</si>
  <si>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</si>
  <si>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05.09.2025, 12:40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</si>
  <si>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</si>
  <si>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</si>
  <si>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</si>
  <si>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</si>
  <si>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</si>
  <si>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05.09.2025, 12:41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</si>
  <si>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</si>
  <si>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</si>
  <si>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</si>
  <si>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</si>
  <si>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05.09.2025, 12:41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</si>
  <si>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</si>
  <si>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</si>
  <si>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</si>
  <si>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</si>
  <si>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</si>
  <si>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</si>
  <si>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</si>
  <si>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</si>
  <si>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</si>
  <si>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</si>
  <si>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05.09.2025, 12:41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</si>
  <si>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</si>
  <si>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</si>
  <si>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</si>
  <si>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</si>
  <si>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</si>
  <si>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05.09.2025, 12:41</t>
  </si>
  <si>
    <t>Укупан број распоређених предмета за Виши суд у Крагујевцу од почетка расподеле 
 Извештај сачињен дана: 05.09.2025, 12:41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</si>
  <si>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</si>
  <si>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</si>
  <si>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</si>
  <si>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</si>
  <si>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</si>
  <si>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</si>
  <si>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</si>
  <si>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</si>
  <si>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</si>
  <si>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</si>
  <si>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</si>
  <si>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</si>
  <si>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05.09.2025, 12:41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</si>
  <si>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</si>
  <si>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</si>
  <si>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</si>
  <si>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</si>
  <si>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</si>
  <si>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05.09.2025, 12:41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</si>
  <si>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</si>
  <si>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</si>
  <si>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</si>
  <si>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</si>
  <si>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</si>
  <si>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</si>
  <si>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</si>
  <si>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05.09.2025, 12:41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</si>
  <si>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</si>
  <si>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</si>
  <si>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</si>
  <si>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</si>
  <si>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</si>
  <si>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</si>
  <si>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</si>
  <si>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</si>
  <si>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05.09.2025, 12:41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</si>
  <si>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</si>
  <si>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</si>
  <si>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05.09.2025, 12:41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</si>
  <si>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</si>
  <si>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</si>
  <si>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</si>
  <si>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</si>
  <si>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</si>
  <si>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</si>
  <si>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</si>
  <si>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</si>
  <si>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</si>
  <si>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</si>
  <si>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</si>
  <si>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</si>
  <si>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</si>
  <si>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05.09.2025, 12:41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</si>
  <si>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</si>
  <si>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</si>
  <si>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05.09.2025, 12:41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</si>
  <si>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</si>
  <si>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</si>
  <si>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</si>
  <si>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</si>
  <si>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</si>
  <si>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</si>
  <si>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</si>
  <si>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</si>
  <si>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</si>
  <si>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</si>
  <si>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</si>
  <si>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</si>
  <si>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</si>
  <si>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</si>
  <si>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</si>
  <si>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</si>
  <si>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</si>
  <si>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</si>
  <si>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</si>
  <si>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</si>
  <si>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05.09.2025, 12:42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</si>
  <si>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</si>
  <si>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</si>
  <si>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</si>
  <si>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</si>
  <si>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</si>
  <si>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</si>
  <si>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</si>
  <si>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</si>
  <si>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</si>
  <si>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</si>
  <si>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</si>
  <si>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05.09.2025, 12:42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</si>
  <si>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</si>
  <si>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</si>
  <si>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</si>
  <si>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05.09.2025, 12:42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</si>
  <si>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</si>
  <si>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</si>
  <si>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</si>
  <si>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</si>
  <si>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</si>
  <si>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05.09.2025, 12:42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</si>
  <si>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</si>
  <si>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</si>
  <si>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05.09.2025, 12:42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</si>
  <si>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</si>
  <si>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</si>
  <si>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</si>
  <si>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</si>
  <si>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</si>
  <si>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</si>
  <si>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05.09.2025, 12:42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</si>
  <si>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</si>
  <si>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</si>
  <si>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</si>
  <si>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</si>
  <si>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</si>
  <si>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</si>
  <si>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</si>
  <si>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</si>
  <si>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05.09.2025, 12:42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</si>
  <si>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</si>
  <si>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</si>
  <si>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</si>
  <si>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</si>
  <si>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</si>
  <si>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</si>
  <si>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</si>
  <si>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</si>
  <si>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</si>
  <si>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</si>
  <si>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05.09.2025, 12:42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</si>
  <si>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</si>
  <si>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</si>
  <si>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</si>
  <si>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</si>
  <si>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</si>
  <si>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</si>
  <si>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</si>
  <si>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05.09.2025, 12:42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</si>
  <si>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</si>
  <si>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</si>
  <si>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</si>
  <si>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</si>
  <si>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</si>
  <si>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</si>
  <si>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</si>
  <si>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05.09.2025, 12:42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</si>
  <si>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</si>
  <si>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</si>
  <si>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</si>
  <si>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</si>
  <si>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</si>
  <si>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</si>
  <si>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</si>
  <si>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05.09.2025, 12:42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</si>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</sst>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639</v>
      </c>
      <c r="G4" s="14">
        <v>58</v>
      </c>
      <c r="H4" s="17">
        <v>579</v>
      </c>
      <c r="I4" s="17">
        <v>2</v>
      </c>
      <c r="J4" s="20">
        <v>581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219</v>
      </c>
      <c r="G5" s="14">
        <v>11</v>
      </c>
      <c r="H5" s="17">
        <v>206</v>
      </c>
      <c r="I5" s="17">
        <v>2</v>
      </c>
      <c r="J5" s="20">
        <v>208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727</v>
      </c>
      <c r="G6" s="14">
        <v>146</v>
      </c>
      <c r="H6" s="17">
        <v>564</v>
      </c>
      <c r="I6" s="17">
        <v>17</v>
      </c>
      <c r="J6" s="20">
        <v>581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615</v>
      </c>
      <c r="G7" s="14">
        <v>41</v>
      </c>
      <c r="H7" s="17">
        <v>524</v>
      </c>
      <c r="I7" s="17">
        <v>50</v>
      </c>
      <c r="J7" s="20">
        <v>574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624</v>
      </c>
      <c r="G8" s="14">
        <v>43</v>
      </c>
      <c r="H8" s="17">
        <v>578</v>
      </c>
      <c r="I8" s="17">
        <v>3</v>
      </c>
      <c r="J8" s="20">
        <v>581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608</v>
      </c>
      <c r="G9" s="14">
        <v>27</v>
      </c>
      <c r="H9" s="17">
        <v>553</v>
      </c>
      <c r="I9" s="17">
        <v>28</v>
      </c>
      <c r="J9" s="20">
        <v>581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626</v>
      </c>
      <c r="G10" s="14">
        <v>45</v>
      </c>
      <c r="H10" s="17">
        <v>579</v>
      </c>
      <c r="I10" s="17">
        <v>2</v>
      </c>
      <c r="J10" s="20">
        <v>581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603</v>
      </c>
      <c r="G11" s="14">
        <v>22</v>
      </c>
      <c r="H11" s="17">
        <v>498</v>
      </c>
      <c r="I11" s="17">
        <v>83</v>
      </c>
      <c r="J11" s="20">
        <v>581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389</v>
      </c>
      <c r="G12" s="14">
        <v>22</v>
      </c>
      <c r="H12" s="17">
        <v>364</v>
      </c>
      <c r="I12" s="17">
        <v>3</v>
      </c>
      <c r="J12" s="20">
        <v>367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644</v>
      </c>
      <c r="G13" s="14">
        <v>63</v>
      </c>
      <c r="H13" s="17">
        <v>574</v>
      </c>
      <c r="I13" s="17">
        <v>7</v>
      </c>
      <c r="J13" s="20">
        <v>581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628</v>
      </c>
      <c r="G14" s="14">
        <v>47</v>
      </c>
      <c r="H14" s="17">
        <v>575</v>
      </c>
      <c r="I14" s="17">
        <v>6</v>
      </c>
      <c r="J14" s="20">
        <v>581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617</v>
      </c>
      <c r="G15" s="14">
        <v>36</v>
      </c>
      <c r="H15" s="17">
        <v>577</v>
      </c>
      <c r="I15" s="17">
        <v>4</v>
      </c>
      <c r="J15" s="20">
        <v>581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385</v>
      </c>
      <c r="G16" s="14">
        <v>18</v>
      </c>
      <c r="H16" s="17">
        <v>365</v>
      </c>
      <c r="I16" s="17">
        <v>2</v>
      </c>
      <c r="J16" s="20">
        <v>367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621</v>
      </c>
      <c r="G17" s="14">
        <v>40</v>
      </c>
      <c r="H17" s="17">
        <v>575</v>
      </c>
      <c r="I17" s="17">
        <v>6</v>
      </c>
      <c r="J17" s="20">
        <v>581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595</v>
      </c>
      <c r="G18" s="14">
        <v>26</v>
      </c>
      <c r="H18" s="17">
        <v>565</v>
      </c>
      <c r="I18" s="17">
        <v>4</v>
      </c>
      <c r="J18" s="20">
        <v>569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591</v>
      </c>
      <c r="G19" s="14">
        <v>10</v>
      </c>
      <c r="H19" s="17">
        <v>143</v>
      </c>
      <c r="I19" s="17">
        <v>438</v>
      </c>
      <c r="J19" s="20">
        <v>581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670</v>
      </c>
      <c r="G20" s="14">
        <v>89</v>
      </c>
      <c r="H20" s="17">
        <v>576</v>
      </c>
      <c r="I20" s="17">
        <v>5</v>
      </c>
      <c r="J20" s="20">
        <v>581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622</v>
      </c>
      <c r="G21" s="14">
        <v>41</v>
      </c>
      <c r="H21" s="17">
        <v>577</v>
      </c>
      <c r="I21" s="17">
        <v>4</v>
      </c>
      <c r="J21" s="20">
        <v>581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649</v>
      </c>
      <c r="G22" s="14">
        <v>68</v>
      </c>
      <c r="H22" s="17">
        <v>579</v>
      </c>
      <c r="I22" s="17">
        <v>2</v>
      </c>
      <c r="J22" s="20">
        <v>581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611</v>
      </c>
      <c r="G23" s="14">
        <v>30</v>
      </c>
      <c r="H23" s="17">
        <v>580</v>
      </c>
      <c r="I23" s="17">
        <v>1</v>
      </c>
      <c r="J23" s="20">
        <v>581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633</v>
      </c>
      <c r="G24" s="14">
        <v>52</v>
      </c>
      <c r="H24" s="17">
        <v>576</v>
      </c>
      <c r="I24" s="17">
        <v>5</v>
      </c>
      <c r="J24" s="20">
        <v>581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639</v>
      </c>
      <c r="G25" s="14">
        <v>58</v>
      </c>
      <c r="H25" s="17">
        <v>573</v>
      </c>
      <c r="I25" s="17">
        <v>8</v>
      </c>
      <c r="J25" s="20">
        <v>581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615</v>
      </c>
      <c r="G26" s="14">
        <v>34</v>
      </c>
      <c r="H26" s="17">
        <v>574</v>
      </c>
      <c r="I26" s="17">
        <v>7</v>
      </c>
      <c r="J26" s="20">
        <v>581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625</v>
      </c>
      <c r="G27" s="14">
        <v>44</v>
      </c>
      <c r="H27" s="17">
        <v>565</v>
      </c>
      <c r="I27" s="17">
        <v>16</v>
      </c>
      <c r="J27" s="20">
        <v>581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618</v>
      </c>
      <c r="G28" s="14">
        <v>37</v>
      </c>
      <c r="H28" s="17">
        <v>576</v>
      </c>
      <c r="I28" s="17">
        <v>5</v>
      </c>
      <c r="J28" s="20">
        <v>581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638</v>
      </c>
      <c r="G29" s="14">
        <v>57</v>
      </c>
      <c r="H29" s="17">
        <v>578</v>
      </c>
      <c r="I29" s="17">
        <v>3</v>
      </c>
      <c r="J29" s="20">
        <v>581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581</v>
      </c>
      <c r="G30" s="14">
        <v>0</v>
      </c>
      <c r="H30" s="17">
        <v>302</v>
      </c>
      <c r="I30" s="17">
        <v>279</v>
      </c>
      <c r="J30" s="20">
        <v>581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828</v>
      </c>
      <c r="G31" s="14">
        <v>247</v>
      </c>
      <c r="H31" s="17">
        <v>570</v>
      </c>
      <c r="I31" s="17">
        <v>11</v>
      </c>
      <c r="J31" s="20">
        <v>581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41</v>
      </c>
      <c r="G32" s="14">
        <v>3</v>
      </c>
      <c r="H32" s="17">
        <v>36</v>
      </c>
      <c r="I32" s="17">
        <v>2</v>
      </c>
      <c r="J32" s="20">
        <v>38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631</v>
      </c>
      <c r="G33" s="14">
        <v>50</v>
      </c>
      <c r="H33" s="17">
        <v>559</v>
      </c>
      <c r="I33" s="17">
        <v>22</v>
      </c>
      <c r="J33" s="20">
        <v>581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588</v>
      </c>
      <c r="G34" s="14">
        <v>7</v>
      </c>
      <c r="H34" s="17">
        <v>556</v>
      </c>
      <c r="I34" s="17">
        <v>25</v>
      </c>
      <c r="J34" s="20">
        <v>581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622</v>
      </c>
      <c r="G35" s="14">
        <v>41</v>
      </c>
      <c r="H35" s="17">
        <v>570</v>
      </c>
      <c r="I35" s="17">
        <v>11</v>
      </c>
      <c r="J35" s="20">
        <v>581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632</v>
      </c>
      <c r="G36" s="14">
        <v>51</v>
      </c>
      <c r="H36" s="17">
        <v>570</v>
      </c>
      <c r="I36" s="17">
        <v>11</v>
      </c>
      <c r="J36" s="20">
        <v>581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620</v>
      </c>
      <c r="G37" s="14">
        <v>39</v>
      </c>
      <c r="H37" s="17">
        <v>577</v>
      </c>
      <c r="I37" s="17">
        <v>4</v>
      </c>
      <c r="J37" s="20">
        <v>581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656</v>
      </c>
      <c r="G38" s="14">
        <v>75</v>
      </c>
      <c r="H38" s="17">
        <v>557</v>
      </c>
      <c r="I38" s="17">
        <v>24</v>
      </c>
      <c r="J38" s="20">
        <v>581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625</v>
      </c>
      <c r="G39" s="14">
        <v>44</v>
      </c>
      <c r="H39" s="17">
        <v>576</v>
      </c>
      <c r="I39" s="17">
        <v>5</v>
      </c>
      <c r="J39" s="20">
        <v>581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619</v>
      </c>
      <c r="G40" s="14">
        <v>38</v>
      </c>
      <c r="H40" s="17">
        <v>577</v>
      </c>
      <c r="I40" s="17">
        <v>4</v>
      </c>
      <c r="J40" s="20">
        <v>581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627</v>
      </c>
      <c r="G41" s="14">
        <v>46</v>
      </c>
      <c r="H41" s="17">
        <v>562</v>
      </c>
      <c r="I41" s="17">
        <v>19</v>
      </c>
      <c r="J41" s="20">
        <v>581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582</v>
      </c>
      <c r="G42" s="14">
        <v>1</v>
      </c>
      <c r="H42" s="17">
        <v>167</v>
      </c>
      <c r="I42" s="17">
        <v>414</v>
      </c>
      <c r="J42" s="20">
        <v>581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619</v>
      </c>
      <c r="G43" s="14">
        <v>38</v>
      </c>
      <c r="H43" s="17">
        <v>577</v>
      </c>
      <c r="I43" s="17">
        <v>4</v>
      </c>
      <c r="J43" s="20">
        <v>581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621</v>
      </c>
      <c r="G44" s="14">
        <v>40</v>
      </c>
      <c r="H44" s="17">
        <v>578</v>
      </c>
      <c r="I44" s="17">
        <v>3</v>
      </c>
      <c r="J44" s="20">
        <v>581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639</v>
      </c>
      <c r="G45" s="14">
        <v>58</v>
      </c>
      <c r="H45" s="17">
        <v>579</v>
      </c>
      <c r="I45" s="17">
        <v>2</v>
      </c>
      <c r="J45" s="20">
        <v>581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648</v>
      </c>
      <c r="G46" s="14">
        <v>66</v>
      </c>
      <c r="H46" s="17">
        <v>579</v>
      </c>
      <c r="I46" s="17">
        <v>3</v>
      </c>
      <c r="J46" s="20">
        <v>582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614</v>
      </c>
      <c r="G47" s="14">
        <v>33</v>
      </c>
      <c r="H47" s="17">
        <v>578</v>
      </c>
      <c r="I47" s="17">
        <v>3</v>
      </c>
      <c r="J47" s="20">
        <v>581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596</v>
      </c>
      <c r="G48" s="14">
        <v>15</v>
      </c>
      <c r="H48" s="17">
        <v>549</v>
      </c>
      <c r="I48" s="17">
        <v>32</v>
      </c>
      <c r="J48" s="20">
        <v>581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608</v>
      </c>
      <c r="G49" s="14">
        <v>27</v>
      </c>
      <c r="H49" s="17">
        <v>559</v>
      </c>
      <c r="I49" s="17">
        <v>22</v>
      </c>
      <c r="J49" s="20">
        <v>581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604</v>
      </c>
      <c r="G50" s="14">
        <v>23</v>
      </c>
      <c r="H50" s="17">
        <v>537</v>
      </c>
      <c r="I50" s="17">
        <v>44</v>
      </c>
      <c r="J50" s="20">
        <v>581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606</v>
      </c>
      <c r="G51" s="14">
        <v>25</v>
      </c>
      <c r="H51" s="17">
        <v>545</v>
      </c>
      <c r="I51" s="17">
        <v>36</v>
      </c>
      <c r="J51" s="20">
        <v>581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618</v>
      </c>
      <c r="G52" s="14">
        <v>37</v>
      </c>
      <c r="H52" s="17">
        <v>573</v>
      </c>
      <c r="I52" s="17">
        <v>8</v>
      </c>
      <c r="J52" s="20">
        <v>581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581</v>
      </c>
      <c r="G53" s="14">
        <v>0</v>
      </c>
      <c r="H53" s="17">
        <v>303</v>
      </c>
      <c r="I53" s="17">
        <v>278</v>
      </c>
      <c r="J53" s="20">
        <v>581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617</v>
      </c>
      <c r="G54" s="14">
        <v>36</v>
      </c>
      <c r="H54" s="17">
        <v>570</v>
      </c>
      <c r="I54" s="17">
        <v>11</v>
      </c>
      <c r="J54" s="20">
        <v>581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633</v>
      </c>
      <c r="G55" s="14">
        <v>52</v>
      </c>
      <c r="H55" s="17">
        <v>576</v>
      </c>
      <c r="I55" s="17">
        <v>5</v>
      </c>
      <c r="J55" s="20">
        <v>581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645</v>
      </c>
      <c r="G56" s="14">
        <v>64</v>
      </c>
      <c r="H56" s="17">
        <v>572</v>
      </c>
      <c r="I56" s="17">
        <v>9</v>
      </c>
      <c r="J56" s="20">
        <v>581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633</v>
      </c>
      <c r="G57" s="14">
        <v>52</v>
      </c>
      <c r="H57" s="17">
        <v>577</v>
      </c>
      <c r="I57" s="17">
        <v>4</v>
      </c>
      <c r="J57" s="20">
        <v>581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626</v>
      </c>
      <c r="G58" s="14">
        <v>42</v>
      </c>
      <c r="H58" s="17">
        <v>581</v>
      </c>
      <c r="I58" s="17">
        <v>3</v>
      </c>
      <c r="J58" s="20">
        <v>584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642</v>
      </c>
      <c r="G59" s="14">
        <v>57</v>
      </c>
      <c r="H59" s="17">
        <v>566</v>
      </c>
      <c r="I59" s="17">
        <v>19</v>
      </c>
      <c r="J59" s="20">
        <v>585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627</v>
      </c>
      <c r="G60" s="14">
        <v>46</v>
      </c>
      <c r="H60" s="17">
        <v>577</v>
      </c>
      <c r="I60" s="17">
        <v>4</v>
      </c>
      <c r="J60" s="20">
        <v>581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589</v>
      </c>
      <c r="G61" s="14">
        <v>8</v>
      </c>
      <c r="H61" s="17">
        <v>476</v>
      </c>
      <c r="I61" s="17">
        <v>105</v>
      </c>
      <c r="J61" s="20">
        <v>581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589</v>
      </c>
      <c r="G62" s="14">
        <v>8</v>
      </c>
      <c r="H62" s="17">
        <v>389</v>
      </c>
      <c r="I62" s="17">
        <v>192</v>
      </c>
      <c r="J62" s="20">
        <v>581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623</v>
      </c>
      <c r="G63" s="14">
        <v>43</v>
      </c>
      <c r="H63" s="17">
        <v>557</v>
      </c>
      <c r="I63" s="17">
        <v>23</v>
      </c>
      <c r="J63" s="20">
        <v>580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624</v>
      </c>
      <c r="G64" s="14">
        <v>44</v>
      </c>
      <c r="H64" s="17">
        <v>564</v>
      </c>
      <c r="I64" s="17">
        <v>16</v>
      </c>
      <c r="J64" s="20">
        <v>580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390</v>
      </c>
      <c r="G65" s="14">
        <v>24</v>
      </c>
      <c r="H65" s="17">
        <v>361</v>
      </c>
      <c r="I65" s="17">
        <v>5</v>
      </c>
      <c r="J65" s="20">
        <v>366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628</v>
      </c>
      <c r="G66" s="14">
        <v>48</v>
      </c>
      <c r="H66" s="17">
        <v>570</v>
      </c>
      <c r="I66" s="17">
        <v>10</v>
      </c>
      <c r="J66" s="20">
        <v>580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611</v>
      </c>
      <c r="G67" s="14">
        <v>30</v>
      </c>
      <c r="H67" s="17">
        <v>574</v>
      </c>
      <c r="I67" s="17">
        <v>7</v>
      </c>
      <c r="J67" s="20">
        <v>581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611</v>
      </c>
      <c r="G68" s="14">
        <v>31</v>
      </c>
      <c r="H68" s="17">
        <v>568</v>
      </c>
      <c r="I68" s="17">
        <v>12</v>
      </c>
      <c r="J68" s="20">
        <v>580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631</v>
      </c>
      <c r="G69" s="14">
        <v>51</v>
      </c>
      <c r="H69" s="17">
        <v>574</v>
      </c>
      <c r="I69" s="17">
        <v>6</v>
      </c>
      <c r="J69" s="20">
        <v>580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641</v>
      </c>
      <c r="G70" s="14">
        <v>61</v>
      </c>
      <c r="H70" s="17">
        <v>577</v>
      </c>
      <c r="I70" s="17">
        <v>3</v>
      </c>
      <c r="J70" s="20">
        <v>580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604</v>
      </c>
      <c r="G71" s="14">
        <v>24</v>
      </c>
      <c r="H71" s="17">
        <v>571</v>
      </c>
      <c r="I71" s="17">
        <v>9</v>
      </c>
      <c r="J71" s="20">
        <v>580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651</v>
      </c>
      <c r="G72" s="14">
        <v>71</v>
      </c>
      <c r="H72" s="17">
        <v>560</v>
      </c>
      <c r="I72" s="17">
        <v>20</v>
      </c>
      <c r="J72" s="20">
        <v>580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609</v>
      </c>
      <c r="G73" s="14">
        <v>28</v>
      </c>
      <c r="H73" s="17">
        <v>577</v>
      </c>
      <c r="I73" s="17">
        <v>4</v>
      </c>
      <c r="J73" s="20">
        <v>581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604</v>
      </c>
      <c r="G74" s="15">
        <v>35</v>
      </c>
      <c r="H74" s="18">
        <v>563</v>
      </c>
      <c r="I74" s="18">
        <v>6</v>
      </c>
      <c r="J74" s="21">
        <v>569</v>
      </c>
      <c r="K74" s="4"/>
    </row>
    <row r="75" spans="1:11">
      <c r="F75" s="8">
        <f>SUM(F4:F74)</f>
        <v>42685</v>
      </c>
      <c r="G75" s="16">
        <f>SUM(G4:G74)</f>
        <v>3024</v>
      </c>
      <c r="H75" s="19">
        <f>SUM(H4:H74)</f>
        <v>37209</v>
      </c>
      <c r="I75" s="19">
        <f>SUM(I4:I74)</f>
        <v>2452</v>
      </c>
      <c r="J75" s="22">
        <f>SUM(J4:J74)</f>
        <v>39661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397</v>
      </c>
      <c r="G4" s="14">
        <v>24</v>
      </c>
      <c r="H4" s="17">
        <v>372</v>
      </c>
      <c r="I4" s="17">
        <v>1</v>
      </c>
      <c r="J4" s="20">
        <v>373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546</v>
      </c>
      <c r="G5" s="14">
        <v>23</v>
      </c>
      <c r="H5" s="17">
        <v>522</v>
      </c>
      <c r="I5" s="17">
        <v>1</v>
      </c>
      <c r="J5" s="20">
        <v>523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525</v>
      </c>
      <c r="G6" s="14">
        <v>2</v>
      </c>
      <c r="H6" s="17">
        <v>499</v>
      </c>
      <c r="I6" s="17">
        <v>24</v>
      </c>
      <c r="J6" s="20">
        <v>523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529</v>
      </c>
      <c r="G7" s="14">
        <v>6</v>
      </c>
      <c r="H7" s="17">
        <v>494</v>
      </c>
      <c r="I7" s="17">
        <v>29</v>
      </c>
      <c r="J7" s="20">
        <v>523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542</v>
      </c>
      <c r="G8" s="14">
        <v>20</v>
      </c>
      <c r="H8" s="17">
        <v>519</v>
      </c>
      <c r="I8" s="17">
        <v>3</v>
      </c>
      <c r="J8" s="20">
        <v>522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555</v>
      </c>
      <c r="G9" s="15">
        <v>33</v>
      </c>
      <c r="H9" s="18">
        <v>521</v>
      </c>
      <c r="I9" s="18">
        <v>1</v>
      </c>
      <c r="J9" s="21">
        <v>522</v>
      </c>
      <c r="K9" s="4"/>
    </row>
    <row r="10" spans="1:11">
      <c r="F10" s="8">
        <f>SUM(F4:F9)</f>
        <v>3094</v>
      </c>
      <c r="G10" s="16">
        <f>SUM(G4:G9)</f>
        <v>108</v>
      </c>
      <c r="H10" s="19">
        <f>SUM(H4:H9)</f>
        <v>2927</v>
      </c>
      <c r="I10" s="19">
        <f>SUM(I4:I9)</f>
        <v>59</v>
      </c>
      <c r="J10" s="22">
        <f>SUM(J4:J9)</f>
        <v>2986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4214</v>
      </c>
      <c r="G4" s="14">
        <v>524</v>
      </c>
      <c r="H4" s="17">
        <v>3667</v>
      </c>
      <c r="I4" s="17">
        <v>23</v>
      </c>
      <c r="J4" s="20">
        <v>3690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3928</v>
      </c>
      <c r="G5" s="14">
        <v>240</v>
      </c>
      <c r="H5" s="17">
        <v>3680</v>
      </c>
      <c r="I5" s="17">
        <v>8</v>
      </c>
      <c r="J5" s="20">
        <v>3688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155</v>
      </c>
      <c r="G6" s="14">
        <v>34</v>
      </c>
      <c r="H6" s="17">
        <v>112</v>
      </c>
      <c r="I6" s="17">
        <v>9</v>
      </c>
      <c r="J6" s="20">
        <v>121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3254</v>
      </c>
      <c r="G7" s="14">
        <v>181</v>
      </c>
      <c r="H7" s="17">
        <v>3005</v>
      </c>
      <c r="I7" s="17">
        <v>68</v>
      </c>
      <c r="J7" s="20">
        <v>3073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154</v>
      </c>
      <c r="G8" s="14">
        <v>33</v>
      </c>
      <c r="H8" s="17">
        <v>112</v>
      </c>
      <c r="I8" s="17">
        <v>9</v>
      </c>
      <c r="J8" s="20">
        <v>121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4022</v>
      </c>
      <c r="G9" s="14">
        <v>335</v>
      </c>
      <c r="H9" s="17">
        <v>3680</v>
      </c>
      <c r="I9" s="17">
        <v>7</v>
      </c>
      <c r="J9" s="20">
        <v>3687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3990</v>
      </c>
      <c r="G10" s="15">
        <v>304</v>
      </c>
      <c r="H10" s="18">
        <v>3676</v>
      </c>
      <c r="I10" s="18">
        <v>10</v>
      </c>
      <c r="J10" s="21">
        <v>3686</v>
      </c>
      <c r="K10" s="4"/>
    </row>
    <row r="11" spans="1:11">
      <c r="F11" s="8">
        <f>SUM(F4:F10)</f>
        <v>19717</v>
      </c>
      <c r="G11" s="16">
        <f>SUM(G4:G10)</f>
        <v>1651</v>
      </c>
      <c r="H11" s="19">
        <f>SUM(H4:H10)</f>
        <v>17932</v>
      </c>
      <c r="I11" s="19">
        <f>SUM(I4:I10)</f>
        <v>134</v>
      </c>
      <c r="J11" s="22">
        <f>SUM(J4:J10)</f>
        <v>18066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680</v>
      </c>
      <c r="G5" s="14">
        <v>1</v>
      </c>
      <c r="H5" s="17">
        <v>632</v>
      </c>
      <c r="I5" s="17">
        <v>47</v>
      </c>
      <c r="J5" s="20">
        <v>679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22</v>
      </c>
      <c r="G6" s="15">
        <v>3</v>
      </c>
      <c r="H6" s="18">
        <v>19</v>
      </c>
      <c r="I6" s="18">
        <v>0</v>
      </c>
      <c r="J6" s="21">
        <v>19</v>
      </c>
      <c r="K6" s="4"/>
    </row>
    <row r="7" spans="1:11">
      <c r="F7" s="8">
        <f>SUM(F4:F6)</f>
        <v>703</v>
      </c>
      <c r="G7" s="16">
        <f>SUM(G4:G6)</f>
        <v>4</v>
      </c>
      <c r="H7" s="19">
        <f>SUM(H4:H6)</f>
        <v>651</v>
      </c>
      <c r="I7" s="19">
        <f>SUM(I4:I6)</f>
        <v>48</v>
      </c>
      <c r="J7" s="22">
        <f>SUM(J4:J6)</f>
        <v>699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1232</v>
      </c>
      <c r="G4" s="14">
        <v>102</v>
      </c>
      <c r="H4" s="17">
        <v>1128</v>
      </c>
      <c r="I4" s="17">
        <v>2</v>
      </c>
      <c r="J4" s="20">
        <v>1130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1249</v>
      </c>
      <c r="G5" s="14">
        <v>119</v>
      </c>
      <c r="H5" s="17">
        <v>1127</v>
      </c>
      <c r="I5" s="17">
        <v>3</v>
      </c>
      <c r="J5" s="20">
        <v>1130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1267</v>
      </c>
      <c r="G6" s="14">
        <v>137</v>
      </c>
      <c r="H6" s="17">
        <v>1126</v>
      </c>
      <c r="I6" s="17">
        <v>4</v>
      </c>
      <c r="J6" s="20">
        <v>1130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70</v>
      </c>
      <c r="G7" s="14">
        <v>1</v>
      </c>
      <c r="H7" s="17">
        <v>57</v>
      </c>
      <c r="I7" s="17">
        <v>12</v>
      </c>
      <c r="J7" s="20">
        <v>69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1234</v>
      </c>
      <c r="G8" s="14">
        <v>104</v>
      </c>
      <c r="H8" s="17">
        <v>1127</v>
      </c>
      <c r="I8" s="17">
        <v>3</v>
      </c>
      <c r="J8" s="20">
        <v>1130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1319</v>
      </c>
      <c r="G9" s="14">
        <v>189</v>
      </c>
      <c r="H9" s="17">
        <v>1123</v>
      </c>
      <c r="I9" s="17">
        <v>7</v>
      </c>
      <c r="J9" s="20">
        <v>1130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1255</v>
      </c>
      <c r="G10" s="14">
        <v>125</v>
      </c>
      <c r="H10" s="17">
        <v>1126</v>
      </c>
      <c r="I10" s="17">
        <v>4</v>
      </c>
      <c r="J10" s="20">
        <v>1130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1240</v>
      </c>
      <c r="G11" s="14">
        <v>110</v>
      </c>
      <c r="H11" s="17">
        <v>1127</v>
      </c>
      <c r="I11" s="17">
        <v>3</v>
      </c>
      <c r="J11" s="20">
        <v>1130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413</v>
      </c>
      <c r="G12" s="14">
        <v>36</v>
      </c>
      <c r="H12" s="17">
        <v>370</v>
      </c>
      <c r="I12" s="17">
        <v>7</v>
      </c>
      <c r="J12" s="20">
        <v>377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1216</v>
      </c>
      <c r="G13" s="14">
        <v>87</v>
      </c>
      <c r="H13" s="17">
        <v>1126</v>
      </c>
      <c r="I13" s="17">
        <v>3</v>
      </c>
      <c r="J13" s="20">
        <v>1129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1275</v>
      </c>
      <c r="G14" s="14">
        <v>146</v>
      </c>
      <c r="H14" s="17">
        <v>1124</v>
      </c>
      <c r="I14" s="17">
        <v>5</v>
      </c>
      <c r="J14" s="20">
        <v>1129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1211</v>
      </c>
      <c r="G15" s="14">
        <v>82</v>
      </c>
      <c r="H15" s="17">
        <v>1125</v>
      </c>
      <c r="I15" s="17">
        <v>4</v>
      </c>
      <c r="J15" s="20">
        <v>1129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403</v>
      </c>
      <c r="G16" s="15">
        <v>27</v>
      </c>
      <c r="H16" s="18">
        <v>374</v>
      </c>
      <c r="I16" s="18">
        <v>2</v>
      </c>
      <c r="J16" s="21">
        <v>376</v>
      </c>
      <c r="K16" s="4"/>
    </row>
    <row r="17" spans="1:11">
      <c r="F17" s="8">
        <f>SUM(F4:F16)</f>
        <v>13384</v>
      </c>
      <c r="G17" s="16">
        <f>SUM(G4:G16)</f>
        <v>1265</v>
      </c>
      <c r="H17" s="19">
        <f>SUM(H4:H16)</f>
        <v>12060</v>
      </c>
      <c r="I17" s="19">
        <f>SUM(I4:I16)</f>
        <v>59</v>
      </c>
      <c r="J17" s="22">
        <f>SUM(J4:J16)</f>
        <v>12119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1821</v>
      </c>
      <c r="G4" s="14">
        <v>249</v>
      </c>
      <c r="H4" s="17">
        <v>1563</v>
      </c>
      <c r="I4" s="17">
        <v>9</v>
      </c>
      <c r="J4" s="20">
        <v>1572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1713</v>
      </c>
      <c r="G5" s="15">
        <v>141</v>
      </c>
      <c r="H5" s="18">
        <v>1565</v>
      </c>
      <c r="I5" s="18">
        <v>7</v>
      </c>
      <c r="J5" s="21">
        <v>1572</v>
      </c>
      <c r="K5" s="4"/>
    </row>
    <row r="6" spans="1:11">
      <c r="F6" s="8">
        <f>SUM(F4:F5)</f>
        <v>3534</v>
      </c>
      <c r="G6" s="16">
        <f>SUM(G4:G5)</f>
        <v>390</v>
      </c>
      <c r="H6" s="19">
        <f>SUM(H4:H5)</f>
        <v>3128</v>
      </c>
      <c r="I6" s="19">
        <f>SUM(I4:I5)</f>
        <v>16</v>
      </c>
      <c r="J6" s="22">
        <f>SUM(J4:J5)</f>
        <v>3144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243</v>
      </c>
      <c r="G4" s="14">
        <v>17</v>
      </c>
      <c r="H4" s="17">
        <v>223</v>
      </c>
      <c r="I4" s="17">
        <v>3</v>
      </c>
      <c r="J4" s="20">
        <v>226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563</v>
      </c>
      <c r="G5" s="14">
        <v>39</v>
      </c>
      <c r="H5" s="17">
        <v>454</v>
      </c>
      <c r="I5" s="17">
        <v>70</v>
      </c>
      <c r="J5" s="20">
        <v>524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239</v>
      </c>
      <c r="G6" s="14">
        <v>13</v>
      </c>
      <c r="H6" s="17">
        <v>224</v>
      </c>
      <c r="I6" s="17">
        <v>2</v>
      </c>
      <c r="J6" s="20">
        <v>226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560</v>
      </c>
      <c r="G7" s="14">
        <v>42</v>
      </c>
      <c r="H7" s="17">
        <v>516</v>
      </c>
      <c r="I7" s="17">
        <v>2</v>
      </c>
      <c r="J7" s="20">
        <v>518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591</v>
      </c>
      <c r="G8" s="14">
        <v>67</v>
      </c>
      <c r="H8" s="17">
        <v>522</v>
      </c>
      <c r="I8" s="17">
        <v>2</v>
      </c>
      <c r="J8" s="20">
        <v>524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620</v>
      </c>
      <c r="G9" s="14">
        <v>96</v>
      </c>
      <c r="H9" s="17">
        <v>514</v>
      </c>
      <c r="I9" s="17">
        <v>10</v>
      </c>
      <c r="J9" s="20">
        <v>524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571</v>
      </c>
      <c r="G10" s="14">
        <v>48</v>
      </c>
      <c r="H10" s="17">
        <v>520</v>
      </c>
      <c r="I10" s="17">
        <v>3</v>
      </c>
      <c r="J10" s="20">
        <v>523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523</v>
      </c>
      <c r="G11" s="14">
        <v>0</v>
      </c>
      <c r="H11" s="17">
        <v>96</v>
      </c>
      <c r="I11" s="17">
        <v>427</v>
      </c>
      <c r="J11" s="20">
        <v>523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603</v>
      </c>
      <c r="G12" s="14">
        <v>86</v>
      </c>
      <c r="H12" s="17">
        <v>513</v>
      </c>
      <c r="I12" s="17">
        <v>4</v>
      </c>
      <c r="J12" s="20">
        <v>517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597</v>
      </c>
      <c r="G13" s="14">
        <v>74</v>
      </c>
      <c r="H13" s="17">
        <v>465</v>
      </c>
      <c r="I13" s="17">
        <v>58</v>
      </c>
      <c r="J13" s="20">
        <v>523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596</v>
      </c>
      <c r="G14" s="14">
        <v>73</v>
      </c>
      <c r="H14" s="17">
        <v>522</v>
      </c>
      <c r="I14" s="17">
        <v>1</v>
      </c>
      <c r="J14" s="20">
        <v>523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598</v>
      </c>
      <c r="G15" s="14">
        <v>75</v>
      </c>
      <c r="H15" s="17">
        <v>509</v>
      </c>
      <c r="I15" s="17">
        <v>14</v>
      </c>
      <c r="J15" s="20">
        <v>523</v>
      </c>
      <c r="K15" s="4"/>
    </row>
    <row r="16" spans="1:11">
      <c r="B16" s="27" t="s">
        <v>41</v>
      </c>
      <c r="C16" s="25" t="s">
        <v>270</v>
      </c>
      <c r="D16" s="26">
        <v>57</v>
      </c>
      <c r="E16" s="26" t="s">
        <v>23</v>
      </c>
      <c r="F16" s="12">
        <v>554</v>
      </c>
      <c r="G16" s="14">
        <v>62</v>
      </c>
      <c r="H16" s="17">
        <v>464</v>
      </c>
      <c r="I16" s="17">
        <v>28</v>
      </c>
      <c r="J16" s="20">
        <v>492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570</v>
      </c>
      <c r="G17" s="14">
        <v>47</v>
      </c>
      <c r="H17" s="17">
        <v>497</v>
      </c>
      <c r="I17" s="17">
        <v>26</v>
      </c>
      <c r="J17" s="20">
        <v>523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524</v>
      </c>
      <c r="G18" s="14">
        <v>1</v>
      </c>
      <c r="H18" s="17">
        <v>1</v>
      </c>
      <c r="I18" s="17">
        <v>522</v>
      </c>
      <c r="J18" s="20">
        <v>523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523</v>
      </c>
      <c r="G19" s="14">
        <v>0</v>
      </c>
      <c r="H19" s="17">
        <v>124</v>
      </c>
      <c r="I19" s="17">
        <v>399</v>
      </c>
      <c r="J19" s="20">
        <v>523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544</v>
      </c>
      <c r="G20" s="14">
        <v>21</v>
      </c>
      <c r="H20" s="17">
        <v>123</v>
      </c>
      <c r="I20" s="17">
        <v>400</v>
      </c>
      <c r="J20" s="20">
        <v>523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578</v>
      </c>
      <c r="G21" s="14">
        <v>55</v>
      </c>
      <c r="H21" s="17">
        <v>462</v>
      </c>
      <c r="I21" s="17">
        <v>61</v>
      </c>
      <c r="J21" s="20">
        <v>523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530</v>
      </c>
      <c r="G22" s="14">
        <v>7</v>
      </c>
      <c r="H22" s="17">
        <v>403</v>
      </c>
      <c r="I22" s="17">
        <v>120</v>
      </c>
      <c r="J22" s="20">
        <v>523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580</v>
      </c>
      <c r="G23" s="15">
        <v>57</v>
      </c>
      <c r="H23" s="18">
        <v>516</v>
      </c>
      <c r="I23" s="18">
        <v>7</v>
      </c>
      <c r="J23" s="21">
        <v>523</v>
      </c>
      <c r="K23" s="4"/>
    </row>
    <row r="24" spans="1:11">
      <c r="F24" s="8">
        <f>SUM(F4:F23)</f>
        <v>10707</v>
      </c>
      <c r="G24" s="16">
        <f>SUM(G4:G23)</f>
        <v>880</v>
      </c>
      <c r="H24" s="19">
        <f>SUM(H4:H23)</f>
        <v>7668</v>
      </c>
      <c r="I24" s="19">
        <f>SUM(I4:I23)</f>
        <v>2159</v>
      </c>
      <c r="J24" s="22">
        <f>SUM(J4:J23)</f>
        <v>9827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464</v>
      </c>
      <c r="G4" s="14">
        <v>60</v>
      </c>
      <c r="H4" s="17">
        <v>404</v>
      </c>
      <c r="I4" s="17">
        <v>0</v>
      </c>
      <c r="J4" s="20">
        <v>404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425</v>
      </c>
      <c r="G5" s="14">
        <v>21</v>
      </c>
      <c r="H5" s="17">
        <v>349</v>
      </c>
      <c r="I5" s="17">
        <v>55</v>
      </c>
      <c r="J5" s="20">
        <v>404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438</v>
      </c>
      <c r="G6" s="14">
        <v>34</v>
      </c>
      <c r="H6" s="17">
        <v>380</v>
      </c>
      <c r="I6" s="17">
        <v>24</v>
      </c>
      <c r="J6" s="20">
        <v>404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430</v>
      </c>
      <c r="G7" s="14">
        <v>26</v>
      </c>
      <c r="H7" s="17">
        <v>374</v>
      </c>
      <c r="I7" s="17">
        <v>30</v>
      </c>
      <c r="J7" s="20">
        <v>404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483</v>
      </c>
      <c r="G8" s="14">
        <v>80</v>
      </c>
      <c r="H8" s="17">
        <v>31</v>
      </c>
      <c r="I8" s="17">
        <v>372</v>
      </c>
      <c r="J8" s="20">
        <v>403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227</v>
      </c>
      <c r="G9" s="14">
        <v>4</v>
      </c>
      <c r="H9" s="17">
        <v>223</v>
      </c>
      <c r="I9" s="17">
        <v>0</v>
      </c>
      <c r="J9" s="20">
        <v>223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425</v>
      </c>
      <c r="G10" s="14">
        <v>22</v>
      </c>
      <c r="H10" s="17">
        <v>402</v>
      </c>
      <c r="I10" s="17">
        <v>1</v>
      </c>
      <c r="J10" s="20">
        <v>403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428</v>
      </c>
      <c r="G11" s="14">
        <v>25</v>
      </c>
      <c r="H11" s="17">
        <v>385</v>
      </c>
      <c r="I11" s="17">
        <v>18</v>
      </c>
      <c r="J11" s="20">
        <v>403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403</v>
      </c>
      <c r="G12" s="14">
        <v>0</v>
      </c>
      <c r="H12" s="17">
        <v>0</v>
      </c>
      <c r="I12" s="17">
        <v>403</v>
      </c>
      <c r="J12" s="20">
        <v>403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441</v>
      </c>
      <c r="G13" s="15">
        <v>38</v>
      </c>
      <c r="H13" s="18">
        <v>402</v>
      </c>
      <c r="I13" s="18">
        <v>1</v>
      </c>
      <c r="J13" s="21">
        <v>403</v>
      </c>
      <c r="K13" s="4"/>
    </row>
    <row r="14" spans="1:11">
      <c r="F14" s="8">
        <f>SUM(F4:F13)</f>
        <v>4164</v>
      </c>
      <c r="G14" s="16">
        <f>SUM(G4:G13)</f>
        <v>310</v>
      </c>
      <c r="H14" s="19">
        <f>SUM(H4:H13)</f>
        <v>2950</v>
      </c>
      <c r="I14" s="19">
        <f>SUM(I4:I13)</f>
        <v>904</v>
      </c>
      <c r="J14" s="22">
        <f>SUM(J4:J13)</f>
        <v>3854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1350</v>
      </c>
      <c r="G4" s="14">
        <v>72</v>
      </c>
      <c r="H4" s="17">
        <v>1176</v>
      </c>
      <c r="I4" s="17">
        <v>102</v>
      </c>
      <c r="J4" s="20">
        <v>1278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58</v>
      </c>
      <c r="G5" s="14">
        <v>5</v>
      </c>
      <c r="H5" s="17">
        <v>47</v>
      </c>
      <c r="I5" s="17">
        <v>6</v>
      </c>
      <c r="J5" s="20">
        <v>53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1287</v>
      </c>
      <c r="G6" s="15">
        <v>10</v>
      </c>
      <c r="H6" s="18">
        <v>1194</v>
      </c>
      <c r="I6" s="18">
        <v>83</v>
      </c>
      <c r="J6" s="21">
        <v>1277</v>
      </c>
      <c r="K6" s="4"/>
    </row>
    <row r="7" spans="1:11">
      <c r="F7" s="8">
        <f>SUM(F4:F6)</f>
        <v>2695</v>
      </c>
      <c r="G7" s="16">
        <f>SUM(G4:G6)</f>
        <v>87</v>
      </c>
      <c r="H7" s="19">
        <f>SUM(H4:H6)</f>
        <v>2417</v>
      </c>
      <c r="I7" s="19">
        <f>SUM(I4:I6)</f>
        <v>191</v>
      </c>
      <c r="J7" s="22">
        <f>SUM(J4:J6)</f>
        <v>2608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202</v>
      </c>
      <c r="G4" s="14">
        <v>13</v>
      </c>
      <c r="H4" s="17">
        <v>189</v>
      </c>
      <c r="I4" s="17">
        <v>0</v>
      </c>
      <c r="J4" s="20">
        <v>189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207</v>
      </c>
      <c r="G5" s="14">
        <v>17</v>
      </c>
      <c r="H5" s="17">
        <v>190</v>
      </c>
      <c r="I5" s="17">
        <v>0</v>
      </c>
      <c r="J5" s="20">
        <v>190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190</v>
      </c>
      <c r="G6" s="14">
        <v>0</v>
      </c>
      <c r="H6" s="17">
        <v>72</v>
      </c>
      <c r="I6" s="17">
        <v>118</v>
      </c>
      <c r="J6" s="20">
        <v>190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209</v>
      </c>
      <c r="G7" s="14">
        <v>20</v>
      </c>
      <c r="H7" s="17">
        <v>189</v>
      </c>
      <c r="I7" s="17">
        <v>0</v>
      </c>
      <c r="J7" s="20">
        <v>189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205</v>
      </c>
      <c r="G8" s="15">
        <v>16</v>
      </c>
      <c r="H8" s="18">
        <v>175</v>
      </c>
      <c r="I8" s="18">
        <v>14</v>
      </c>
      <c r="J8" s="21">
        <v>189</v>
      </c>
      <c r="K8" s="4"/>
    </row>
    <row r="9" spans="1:11">
      <c r="F9" s="8">
        <f>SUM(F4:F8)</f>
        <v>1013</v>
      </c>
      <c r="G9" s="16">
        <f>SUM(G4:G8)</f>
        <v>66</v>
      </c>
      <c r="H9" s="19">
        <f>SUM(H4:H8)</f>
        <v>815</v>
      </c>
      <c r="I9" s="19">
        <f>SUM(I4:I8)</f>
        <v>132</v>
      </c>
      <c r="J9" s="22">
        <f>SUM(J4:J8)</f>
        <v>947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1474</v>
      </c>
      <c r="G4" s="14">
        <v>131</v>
      </c>
      <c r="H4" s="17">
        <v>1335</v>
      </c>
      <c r="I4" s="17">
        <v>8</v>
      </c>
      <c r="J4" s="20">
        <v>1343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1430</v>
      </c>
      <c r="G5" s="15">
        <v>88</v>
      </c>
      <c r="H5" s="18">
        <v>1332</v>
      </c>
      <c r="I5" s="18">
        <v>10</v>
      </c>
      <c r="J5" s="21">
        <v>1342</v>
      </c>
      <c r="K5" s="4"/>
    </row>
    <row r="6" spans="1:11">
      <c r="F6" s="8">
        <f>SUM(F4:F5)</f>
        <v>2904</v>
      </c>
      <c r="G6" s="16">
        <f>SUM(G4:G5)</f>
        <v>219</v>
      </c>
      <c r="H6" s="19">
        <f>SUM(H4:H5)</f>
        <v>2667</v>
      </c>
      <c r="I6" s="19">
        <f>SUM(I4:I5)</f>
        <v>18</v>
      </c>
      <c r="J6" s="22">
        <f>SUM(J4:J5)</f>
        <v>2685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322</v>
      </c>
      <c r="G4" s="14">
        <v>1</v>
      </c>
      <c r="H4" s="17">
        <v>112</v>
      </c>
      <c r="I4" s="17">
        <v>209</v>
      </c>
      <c r="J4" s="20">
        <v>321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356</v>
      </c>
      <c r="G5" s="14">
        <v>35</v>
      </c>
      <c r="H5" s="17">
        <v>317</v>
      </c>
      <c r="I5" s="17">
        <v>4</v>
      </c>
      <c r="J5" s="20">
        <v>321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363</v>
      </c>
      <c r="G6" s="14">
        <v>42</v>
      </c>
      <c r="H6" s="17">
        <v>307</v>
      </c>
      <c r="I6" s="17">
        <v>14</v>
      </c>
      <c r="J6" s="20">
        <v>321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325</v>
      </c>
      <c r="G7" s="14">
        <v>3</v>
      </c>
      <c r="H7" s="17">
        <v>107</v>
      </c>
      <c r="I7" s="17">
        <v>215</v>
      </c>
      <c r="J7" s="20">
        <v>322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337</v>
      </c>
      <c r="G8" s="15">
        <v>16</v>
      </c>
      <c r="H8" s="18">
        <v>309</v>
      </c>
      <c r="I8" s="18">
        <v>12</v>
      </c>
      <c r="J8" s="21">
        <v>321</v>
      </c>
      <c r="K8" s="4"/>
    </row>
    <row r="9" spans="1:11">
      <c r="F9" s="8">
        <f>SUM(F4:F8)</f>
        <v>1703</v>
      </c>
      <c r="G9" s="16">
        <f>SUM(G4:G8)</f>
        <v>97</v>
      </c>
      <c r="H9" s="19">
        <f>SUM(H4:H8)</f>
        <v>1152</v>
      </c>
      <c r="I9" s="19">
        <f>SUM(I4:I8)</f>
        <v>454</v>
      </c>
      <c r="J9" s="22">
        <f>SUM(J4:J8)</f>
        <v>1606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490</v>
      </c>
      <c r="G4" s="14">
        <v>33</v>
      </c>
      <c r="H4" s="17">
        <v>456</v>
      </c>
      <c r="I4" s="17">
        <v>1</v>
      </c>
      <c r="J4" s="20">
        <v>457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528</v>
      </c>
      <c r="G5" s="14">
        <v>72</v>
      </c>
      <c r="H5" s="17">
        <v>397</v>
      </c>
      <c r="I5" s="17">
        <v>59</v>
      </c>
      <c r="J5" s="20">
        <v>456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481</v>
      </c>
      <c r="G6" s="14">
        <v>24</v>
      </c>
      <c r="H6" s="17">
        <v>457</v>
      </c>
      <c r="I6" s="17">
        <v>0</v>
      </c>
      <c r="J6" s="20">
        <v>457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487</v>
      </c>
      <c r="G7" s="14">
        <v>31</v>
      </c>
      <c r="H7" s="17">
        <v>431</v>
      </c>
      <c r="I7" s="17">
        <v>25</v>
      </c>
      <c r="J7" s="20">
        <v>456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477</v>
      </c>
      <c r="G8" s="14">
        <v>21</v>
      </c>
      <c r="H8" s="17">
        <v>456</v>
      </c>
      <c r="I8" s="17">
        <v>0</v>
      </c>
      <c r="J8" s="20">
        <v>456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479</v>
      </c>
      <c r="G9" s="15">
        <v>23</v>
      </c>
      <c r="H9" s="18">
        <v>453</v>
      </c>
      <c r="I9" s="18">
        <v>3</v>
      </c>
      <c r="J9" s="21">
        <v>456</v>
      </c>
      <c r="K9" s="4"/>
    </row>
    <row r="10" spans="1:11">
      <c r="F10" s="8">
        <f>SUM(F4:F9)</f>
        <v>2942</v>
      </c>
      <c r="G10" s="16">
        <f>SUM(G4:G9)</f>
        <v>204</v>
      </c>
      <c r="H10" s="19">
        <f>SUM(H4:H9)</f>
        <v>2650</v>
      </c>
      <c r="I10" s="19">
        <f>SUM(I4:I9)</f>
        <v>88</v>
      </c>
      <c r="J10" s="22">
        <f>SUM(J4:J9)</f>
        <v>2738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990</v>
      </c>
      <c r="G4" s="14">
        <v>17</v>
      </c>
      <c r="H4" s="17">
        <v>926</v>
      </c>
      <c r="I4" s="17">
        <v>47</v>
      </c>
      <c r="J4" s="20">
        <v>973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1059</v>
      </c>
      <c r="G5" s="14">
        <v>86</v>
      </c>
      <c r="H5" s="17">
        <v>963</v>
      </c>
      <c r="I5" s="17">
        <v>10</v>
      </c>
      <c r="J5" s="20">
        <v>973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1015</v>
      </c>
      <c r="G6" s="14">
        <v>42</v>
      </c>
      <c r="H6" s="17">
        <v>969</v>
      </c>
      <c r="I6" s="17">
        <v>4</v>
      </c>
      <c r="J6" s="20">
        <v>973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1029</v>
      </c>
      <c r="G7" s="14">
        <v>57</v>
      </c>
      <c r="H7" s="17">
        <v>969</v>
      </c>
      <c r="I7" s="17">
        <v>3</v>
      </c>
      <c r="J7" s="20">
        <v>972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1027</v>
      </c>
      <c r="G8" s="14">
        <v>54</v>
      </c>
      <c r="H8" s="17">
        <v>970</v>
      </c>
      <c r="I8" s="17">
        <v>3</v>
      </c>
      <c r="J8" s="20">
        <v>973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1315</v>
      </c>
      <c r="G9" s="14">
        <v>342</v>
      </c>
      <c r="H9" s="17">
        <v>939</v>
      </c>
      <c r="I9" s="17">
        <v>34</v>
      </c>
      <c r="J9" s="20">
        <v>973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1039</v>
      </c>
      <c r="G10" s="15">
        <v>67</v>
      </c>
      <c r="H10" s="18">
        <v>969</v>
      </c>
      <c r="I10" s="18">
        <v>3</v>
      </c>
      <c r="J10" s="21">
        <v>972</v>
      </c>
      <c r="K10" s="4"/>
    </row>
    <row r="11" spans="1:11">
      <c r="F11" s="8">
        <f>SUM(F4:F10)</f>
        <v>7474</v>
      </c>
      <c r="G11" s="16">
        <f>SUM(G4:G10)</f>
        <v>665</v>
      </c>
      <c r="H11" s="19">
        <f>SUM(H4:H10)</f>
        <v>6705</v>
      </c>
      <c r="I11" s="19">
        <f>SUM(I4:I10)</f>
        <v>104</v>
      </c>
      <c r="J11" s="22">
        <f>SUM(J4:J10)</f>
        <v>6809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363</v>
      </c>
      <c r="G4" s="14">
        <v>48</v>
      </c>
      <c r="H4" s="17">
        <v>303</v>
      </c>
      <c r="I4" s="17">
        <v>12</v>
      </c>
      <c r="J4" s="20">
        <v>315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342</v>
      </c>
      <c r="G5" s="14">
        <v>27</v>
      </c>
      <c r="H5" s="17">
        <v>306</v>
      </c>
      <c r="I5" s="17">
        <v>9</v>
      </c>
      <c r="J5" s="20">
        <v>315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316</v>
      </c>
      <c r="G6" s="14">
        <v>1</v>
      </c>
      <c r="H6" s="17">
        <v>287</v>
      </c>
      <c r="I6" s="17">
        <v>28</v>
      </c>
      <c r="J6" s="20">
        <v>315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332</v>
      </c>
      <c r="G7" s="14">
        <v>17</v>
      </c>
      <c r="H7" s="17">
        <v>299</v>
      </c>
      <c r="I7" s="17">
        <v>16</v>
      </c>
      <c r="J7" s="20">
        <v>315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346</v>
      </c>
      <c r="G8" s="14">
        <v>32</v>
      </c>
      <c r="H8" s="17">
        <v>298</v>
      </c>
      <c r="I8" s="17">
        <v>16</v>
      </c>
      <c r="J8" s="20">
        <v>314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314</v>
      </c>
      <c r="G9" s="14">
        <v>0</v>
      </c>
      <c r="H9" s="17">
        <v>290</v>
      </c>
      <c r="I9" s="17">
        <v>24</v>
      </c>
      <c r="J9" s="20">
        <v>314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335</v>
      </c>
      <c r="G10" s="14">
        <v>20</v>
      </c>
      <c r="H10" s="17">
        <v>315</v>
      </c>
      <c r="I10" s="17">
        <v>0</v>
      </c>
      <c r="J10" s="20">
        <v>315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334</v>
      </c>
      <c r="G11" s="14">
        <v>20</v>
      </c>
      <c r="H11" s="17">
        <v>310</v>
      </c>
      <c r="I11" s="17">
        <v>4</v>
      </c>
      <c r="J11" s="20">
        <v>314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332</v>
      </c>
      <c r="G12" s="14">
        <v>18</v>
      </c>
      <c r="H12" s="17">
        <v>314</v>
      </c>
      <c r="I12" s="17">
        <v>0</v>
      </c>
      <c r="J12" s="20">
        <v>314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334</v>
      </c>
      <c r="G13" s="15">
        <v>20</v>
      </c>
      <c r="H13" s="18">
        <v>286</v>
      </c>
      <c r="I13" s="18">
        <v>28</v>
      </c>
      <c r="J13" s="21">
        <v>314</v>
      </c>
      <c r="K13" s="4"/>
    </row>
    <row r="14" spans="1:11">
      <c r="F14" s="8">
        <f>SUM(F4:F13)</f>
        <v>3348</v>
      </c>
      <c r="G14" s="16">
        <f>SUM(G4:G13)</f>
        <v>203</v>
      </c>
      <c r="H14" s="19">
        <f>SUM(H4:H13)</f>
        <v>3008</v>
      </c>
      <c r="I14" s="19">
        <f>SUM(I4:I13)</f>
        <v>137</v>
      </c>
      <c r="J14" s="22">
        <f>SUM(J4:J13)</f>
        <v>3145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357</v>
      </c>
      <c r="G4" s="14">
        <v>9</v>
      </c>
      <c r="H4" s="17">
        <v>348</v>
      </c>
      <c r="I4" s="17">
        <v>0</v>
      </c>
      <c r="J4" s="20">
        <v>348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377</v>
      </c>
      <c r="G5" s="14">
        <v>29</v>
      </c>
      <c r="H5" s="17">
        <v>348</v>
      </c>
      <c r="I5" s="17">
        <v>0</v>
      </c>
      <c r="J5" s="20">
        <v>348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365</v>
      </c>
      <c r="G6" s="14">
        <v>17</v>
      </c>
      <c r="H6" s="17">
        <v>348</v>
      </c>
      <c r="I6" s="17">
        <v>0</v>
      </c>
      <c r="J6" s="20">
        <v>348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367</v>
      </c>
      <c r="G7" s="14">
        <v>19</v>
      </c>
      <c r="H7" s="17">
        <v>348</v>
      </c>
      <c r="I7" s="17">
        <v>0</v>
      </c>
      <c r="J7" s="20">
        <v>348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362</v>
      </c>
      <c r="G8" s="14">
        <v>14</v>
      </c>
      <c r="H8" s="17">
        <v>347</v>
      </c>
      <c r="I8" s="17">
        <v>1</v>
      </c>
      <c r="J8" s="20">
        <v>348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358</v>
      </c>
      <c r="G9" s="14">
        <v>10</v>
      </c>
      <c r="H9" s="17">
        <v>347</v>
      </c>
      <c r="I9" s="17">
        <v>1</v>
      </c>
      <c r="J9" s="20">
        <v>348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349</v>
      </c>
      <c r="G10" s="15">
        <v>1</v>
      </c>
      <c r="H10" s="18">
        <v>347</v>
      </c>
      <c r="I10" s="18">
        <v>1</v>
      </c>
      <c r="J10" s="21">
        <v>348</v>
      </c>
      <c r="K10" s="4"/>
    </row>
    <row r="11" spans="1:11">
      <c r="F11" s="8">
        <f>SUM(F4:F10)</f>
        <v>2535</v>
      </c>
      <c r="G11" s="16">
        <f>SUM(G4:G10)</f>
        <v>99</v>
      </c>
      <c r="H11" s="19">
        <f>SUM(H4:H10)</f>
        <v>2433</v>
      </c>
      <c r="I11" s="19">
        <f>SUM(I4:I10)</f>
        <v>3</v>
      </c>
      <c r="J11" s="22">
        <f>SUM(J4:J10)</f>
        <v>2436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994</v>
      </c>
      <c r="G4" s="14">
        <v>43</v>
      </c>
      <c r="H4" s="17">
        <v>940</v>
      </c>
      <c r="I4" s="17">
        <v>11</v>
      </c>
      <c r="J4" s="20">
        <v>951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965</v>
      </c>
      <c r="G5" s="14">
        <v>14</v>
      </c>
      <c r="H5" s="17">
        <v>747</v>
      </c>
      <c r="I5" s="17">
        <v>204</v>
      </c>
      <c r="J5" s="20">
        <v>951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1004</v>
      </c>
      <c r="G6" s="14">
        <v>53</v>
      </c>
      <c r="H6" s="17">
        <v>943</v>
      </c>
      <c r="I6" s="17">
        <v>8</v>
      </c>
      <c r="J6" s="20">
        <v>951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985</v>
      </c>
      <c r="G7" s="14">
        <v>34</v>
      </c>
      <c r="H7" s="17">
        <v>934</v>
      </c>
      <c r="I7" s="17">
        <v>17</v>
      </c>
      <c r="J7" s="20">
        <v>951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971</v>
      </c>
      <c r="G8" s="14">
        <v>20</v>
      </c>
      <c r="H8" s="17">
        <v>510</v>
      </c>
      <c r="I8" s="17">
        <v>441</v>
      </c>
      <c r="J8" s="20">
        <v>951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1003</v>
      </c>
      <c r="G9" s="14">
        <v>52</v>
      </c>
      <c r="H9" s="17">
        <v>932</v>
      </c>
      <c r="I9" s="17">
        <v>19</v>
      </c>
      <c r="J9" s="20">
        <v>951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975</v>
      </c>
      <c r="G10" s="15">
        <v>24</v>
      </c>
      <c r="H10" s="18">
        <v>910</v>
      </c>
      <c r="I10" s="18">
        <v>41</v>
      </c>
      <c r="J10" s="21">
        <v>951</v>
      </c>
      <c r="K10" s="4"/>
    </row>
    <row r="11" spans="1:11">
      <c r="F11" s="8">
        <f>SUM(F4:F10)</f>
        <v>6897</v>
      </c>
      <c r="G11" s="16">
        <f>SUM(G4:G10)</f>
        <v>240</v>
      </c>
      <c r="H11" s="19">
        <f>SUM(H4:H10)</f>
        <v>5916</v>
      </c>
      <c r="I11" s="19">
        <f>SUM(I4:I10)</f>
        <v>741</v>
      </c>
      <c r="J11" s="22">
        <f>SUM(J4:J10)</f>
        <v>6657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732</v>
      </c>
      <c r="G4" s="14">
        <v>54</v>
      </c>
      <c r="H4" s="17">
        <v>672</v>
      </c>
      <c r="I4" s="17">
        <v>6</v>
      </c>
      <c r="J4" s="20">
        <v>678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737</v>
      </c>
      <c r="G5" s="14">
        <v>62</v>
      </c>
      <c r="H5" s="17">
        <v>675</v>
      </c>
      <c r="I5" s="17">
        <v>0</v>
      </c>
      <c r="J5" s="20">
        <v>675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689</v>
      </c>
      <c r="G6" s="14">
        <v>11</v>
      </c>
      <c r="H6" s="17">
        <v>574</v>
      </c>
      <c r="I6" s="17">
        <v>104</v>
      </c>
      <c r="J6" s="20">
        <v>678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683</v>
      </c>
      <c r="G7" s="14">
        <v>5</v>
      </c>
      <c r="H7" s="17">
        <v>610</v>
      </c>
      <c r="I7" s="17">
        <v>68</v>
      </c>
      <c r="J7" s="20">
        <v>678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707</v>
      </c>
      <c r="G8" s="14">
        <v>29</v>
      </c>
      <c r="H8" s="17">
        <v>361</v>
      </c>
      <c r="I8" s="17">
        <v>317</v>
      </c>
      <c r="J8" s="20">
        <v>678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735</v>
      </c>
      <c r="G9" s="14">
        <v>57</v>
      </c>
      <c r="H9" s="17">
        <v>677</v>
      </c>
      <c r="I9" s="17">
        <v>1</v>
      </c>
      <c r="J9" s="20">
        <v>678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722</v>
      </c>
      <c r="G10" s="15">
        <v>44</v>
      </c>
      <c r="H10" s="18">
        <v>669</v>
      </c>
      <c r="I10" s="18">
        <v>9</v>
      </c>
      <c r="J10" s="21">
        <v>678</v>
      </c>
      <c r="K10" s="4"/>
    </row>
    <row r="11" spans="1:11">
      <c r="F11" s="8">
        <f>SUM(F4:F10)</f>
        <v>5005</v>
      </c>
      <c r="G11" s="16">
        <f>SUM(G4:G10)</f>
        <v>262</v>
      </c>
      <c r="H11" s="19">
        <f>SUM(H4:H10)</f>
        <v>4238</v>
      </c>
      <c r="I11" s="19">
        <f>SUM(I4:I10)</f>
        <v>505</v>
      </c>
      <c r="J11" s="22">
        <f>SUM(J4:J10)</f>
        <v>4743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555</v>
      </c>
      <c r="G4" s="14">
        <v>22</v>
      </c>
      <c r="H4" s="17">
        <v>531</v>
      </c>
      <c r="I4" s="17">
        <v>2</v>
      </c>
      <c r="J4" s="20">
        <v>533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26</v>
      </c>
      <c r="G5" s="14">
        <v>1</v>
      </c>
      <c r="H5" s="17">
        <v>25</v>
      </c>
      <c r="I5" s="17">
        <v>0</v>
      </c>
      <c r="J5" s="20">
        <v>25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555</v>
      </c>
      <c r="G6" s="14">
        <v>23</v>
      </c>
      <c r="H6" s="17">
        <v>531</v>
      </c>
      <c r="I6" s="17">
        <v>1</v>
      </c>
      <c r="J6" s="20">
        <v>532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583</v>
      </c>
      <c r="G7" s="14">
        <v>52</v>
      </c>
      <c r="H7" s="17">
        <v>496</v>
      </c>
      <c r="I7" s="17">
        <v>35</v>
      </c>
      <c r="J7" s="20">
        <v>531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561</v>
      </c>
      <c r="G8" s="14">
        <v>29</v>
      </c>
      <c r="H8" s="17">
        <v>528</v>
      </c>
      <c r="I8" s="17">
        <v>4</v>
      </c>
      <c r="J8" s="20">
        <v>532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177</v>
      </c>
      <c r="G9" s="14">
        <v>4</v>
      </c>
      <c r="H9" s="17">
        <v>172</v>
      </c>
      <c r="I9" s="17">
        <v>1</v>
      </c>
      <c r="J9" s="20">
        <v>173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632</v>
      </c>
      <c r="G10" s="14">
        <v>101</v>
      </c>
      <c r="H10" s="17">
        <v>512</v>
      </c>
      <c r="I10" s="17">
        <v>19</v>
      </c>
      <c r="J10" s="20">
        <v>531</v>
      </c>
      <c r="K10" s="4"/>
    </row>
    <row r="11" spans="1:11">
      <c r="B11" s="7" t="s">
        <v>29</v>
      </c>
      <c r="C11" s="5" t="s">
        <v>363</v>
      </c>
      <c r="D11" s="6">
        <v>130</v>
      </c>
      <c r="E11" s="6" t="s">
        <v>31</v>
      </c>
      <c r="F11" s="12">
        <v>543</v>
      </c>
      <c r="G11" s="14">
        <v>11</v>
      </c>
      <c r="H11" s="17">
        <v>525</v>
      </c>
      <c r="I11" s="17">
        <v>7</v>
      </c>
      <c r="J11" s="20">
        <v>532</v>
      </c>
      <c r="K11" s="4"/>
    </row>
    <row r="12" spans="1:11">
      <c r="B12" s="9" t="s">
        <v>32</v>
      </c>
      <c r="C12" s="10" t="s">
        <v>364</v>
      </c>
      <c r="D12" s="11">
        <v>406</v>
      </c>
      <c r="E12" s="11" t="s">
        <v>365</v>
      </c>
      <c r="F12" s="13">
        <v>4</v>
      </c>
      <c r="G12" s="15">
        <v>0</v>
      </c>
      <c r="H12" s="18">
        <v>3</v>
      </c>
      <c r="I12" s="18">
        <v>1</v>
      </c>
      <c r="J12" s="21">
        <v>4</v>
      </c>
      <c r="K12" s="4"/>
    </row>
    <row r="13" spans="1:11">
      <c r="F13" s="8">
        <f>SUM(F4:F12)</f>
        <v>3636</v>
      </c>
      <c r="G13" s="16">
        <f>SUM(G4:G12)</f>
        <v>243</v>
      </c>
      <c r="H13" s="19">
        <f>SUM(H4:H12)</f>
        <v>3323</v>
      </c>
      <c r="I13" s="19">
        <f>SUM(I4:I12)</f>
        <v>70</v>
      </c>
      <c r="J13" s="22">
        <f>SUM(J4:J12)</f>
        <v>3393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3359</v>
      </c>
      <c r="G4" s="14">
        <v>277</v>
      </c>
      <c r="H4" s="17">
        <v>3077</v>
      </c>
      <c r="I4" s="17">
        <v>5</v>
      </c>
      <c r="J4" s="20">
        <v>3082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174</v>
      </c>
      <c r="G5" s="14">
        <v>15</v>
      </c>
      <c r="H5" s="17">
        <v>155</v>
      </c>
      <c r="I5" s="17">
        <v>4</v>
      </c>
      <c r="J5" s="20">
        <v>159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3436</v>
      </c>
      <c r="G6" s="14">
        <v>354</v>
      </c>
      <c r="H6" s="17">
        <v>3074</v>
      </c>
      <c r="I6" s="17">
        <v>8</v>
      </c>
      <c r="J6" s="20">
        <v>3082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3130</v>
      </c>
      <c r="G7" s="14">
        <v>49</v>
      </c>
      <c r="H7" s="17">
        <v>2676</v>
      </c>
      <c r="I7" s="17">
        <v>405</v>
      </c>
      <c r="J7" s="20">
        <v>3081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3333</v>
      </c>
      <c r="G8" s="15">
        <v>253</v>
      </c>
      <c r="H8" s="18">
        <v>3070</v>
      </c>
      <c r="I8" s="18">
        <v>10</v>
      </c>
      <c r="J8" s="21">
        <v>3080</v>
      </c>
      <c r="K8" s="4"/>
    </row>
    <row r="9" spans="1:11">
      <c r="F9" s="8">
        <f>SUM(F4:F8)</f>
        <v>13432</v>
      </c>
      <c r="G9" s="16">
        <f>SUM(G4:G8)</f>
        <v>948</v>
      </c>
      <c r="H9" s="19">
        <f>SUM(H4:H8)</f>
        <v>12052</v>
      </c>
      <c r="I9" s="19">
        <f>SUM(I4:I8)</f>
        <v>432</v>
      </c>
      <c r="J9" s="22">
        <f>SUM(J4:J8)</f>
        <v>12484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1516</v>
      </c>
      <c r="G4" s="14">
        <v>77</v>
      </c>
      <c r="H4" s="17">
        <v>1414</v>
      </c>
      <c r="I4" s="17">
        <v>25</v>
      </c>
      <c r="J4" s="20">
        <v>1439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1544</v>
      </c>
      <c r="G5" s="14">
        <v>105</v>
      </c>
      <c r="H5" s="17">
        <v>1420</v>
      </c>
      <c r="I5" s="17">
        <v>19</v>
      </c>
      <c r="J5" s="20">
        <v>1439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1587</v>
      </c>
      <c r="G6" s="14">
        <v>149</v>
      </c>
      <c r="H6" s="17">
        <v>1404</v>
      </c>
      <c r="I6" s="17">
        <v>34</v>
      </c>
      <c r="J6" s="20">
        <v>1438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1561</v>
      </c>
      <c r="G7" s="15">
        <v>123</v>
      </c>
      <c r="H7" s="18">
        <v>1436</v>
      </c>
      <c r="I7" s="18">
        <v>2</v>
      </c>
      <c r="J7" s="21">
        <v>1438</v>
      </c>
      <c r="K7" s="4"/>
    </row>
    <row r="8" spans="1:11">
      <c r="F8" s="8">
        <f>SUM(F4:F7)</f>
        <v>6208</v>
      </c>
      <c r="G8" s="16">
        <f>SUM(G4:G7)</f>
        <v>454</v>
      </c>
      <c r="H8" s="19">
        <f>SUM(H4:H7)</f>
        <v>5674</v>
      </c>
      <c r="I8" s="19">
        <f>SUM(I4:I7)</f>
        <v>80</v>
      </c>
      <c r="J8" s="22">
        <f>SUM(J4:J7)</f>
        <v>5754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385</v>
      </c>
      <c r="G4" s="14">
        <v>36</v>
      </c>
      <c r="H4" s="17">
        <v>346</v>
      </c>
      <c r="I4" s="17">
        <v>3</v>
      </c>
      <c r="J4" s="20">
        <v>349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382</v>
      </c>
      <c r="G5" s="14">
        <v>33</v>
      </c>
      <c r="H5" s="17">
        <v>349</v>
      </c>
      <c r="I5" s="17">
        <v>0</v>
      </c>
      <c r="J5" s="20">
        <v>349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370</v>
      </c>
      <c r="G6" s="14">
        <v>21</v>
      </c>
      <c r="H6" s="17">
        <v>344</v>
      </c>
      <c r="I6" s="17">
        <v>5</v>
      </c>
      <c r="J6" s="20">
        <v>349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352</v>
      </c>
      <c r="G7" s="14">
        <v>3</v>
      </c>
      <c r="H7" s="17">
        <v>116</v>
      </c>
      <c r="I7" s="17">
        <v>233</v>
      </c>
      <c r="J7" s="20">
        <v>349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350</v>
      </c>
      <c r="G8" s="14">
        <v>1</v>
      </c>
      <c r="H8" s="17">
        <v>324</v>
      </c>
      <c r="I8" s="17">
        <v>25</v>
      </c>
      <c r="J8" s="20">
        <v>349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372</v>
      </c>
      <c r="G9" s="14">
        <v>23</v>
      </c>
      <c r="H9" s="17">
        <v>344</v>
      </c>
      <c r="I9" s="17">
        <v>5</v>
      </c>
      <c r="J9" s="20">
        <v>349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379</v>
      </c>
      <c r="G10" s="14">
        <v>30</v>
      </c>
      <c r="H10" s="17">
        <v>348</v>
      </c>
      <c r="I10" s="17">
        <v>1</v>
      </c>
      <c r="J10" s="20">
        <v>349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378</v>
      </c>
      <c r="G11" s="14">
        <v>29</v>
      </c>
      <c r="H11" s="17">
        <v>348</v>
      </c>
      <c r="I11" s="17">
        <v>1</v>
      </c>
      <c r="J11" s="20">
        <v>349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349</v>
      </c>
      <c r="G12" s="15">
        <v>0</v>
      </c>
      <c r="H12" s="18">
        <v>0</v>
      </c>
      <c r="I12" s="18">
        <v>349</v>
      </c>
      <c r="J12" s="21">
        <v>349</v>
      </c>
      <c r="K12" s="4"/>
    </row>
    <row r="13" spans="1:11">
      <c r="F13" s="8">
        <f>SUM(F4:F12)</f>
        <v>3317</v>
      </c>
      <c r="G13" s="16">
        <f>SUM(G4:G12)</f>
        <v>176</v>
      </c>
      <c r="H13" s="19">
        <f>SUM(H4:H12)</f>
        <v>2519</v>
      </c>
      <c r="I13" s="19">
        <f>SUM(I4:I12)</f>
        <v>622</v>
      </c>
      <c r="J13" s="22">
        <f>SUM(J4:J12)</f>
        <v>3141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1409</v>
      </c>
      <c r="G4" s="14">
        <v>122</v>
      </c>
      <c r="H4" s="17">
        <v>1280</v>
      </c>
      <c r="I4" s="17">
        <v>7</v>
      </c>
      <c r="J4" s="20">
        <v>1287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1431</v>
      </c>
      <c r="G5" s="14">
        <v>144</v>
      </c>
      <c r="H5" s="17">
        <v>1280</v>
      </c>
      <c r="I5" s="17">
        <v>7</v>
      </c>
      <c r="J5" s="20">
        <v>1287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1321</v>
      </c>
      <c r="G6" s="14">
        <v>34</v>
      </c>
      <c r="H6" s="17">
        <v>1195</v>
      </c>
      <c r="I6" s="17">
        <v>92</v>
      </c>
      <c r="J6" s="20">
        <v>1287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1407</v>
      </c>
      <c r="G7" s="14">
        <v>120</v>
      </c>
      <c r="H7" s="17">
        <v>1220</v>
      </c>
      <c r="I7" s="17">
        <v>67</v>
      </c>
      <c r="J7" s="20">
        <v>1287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140</v>
      </c>
      <c r="G8" s="15">
        <v>64</v>
      </c>
      <c r="H8" s="18">
        <v>68</v>
      </c>
      <c r="I8" s="18">
        <v>8</v>
      </c>
      <c r="J8" s="21">
        <v>76</v>
      </c>
      <c r="K8" s="4"/>
    </row>
    <row r="9" spans="1:11">
      <c r="F9" s="8">
        <f>SUM(F4:F8)</f>
        <v>5708</v>
      </c>
      <c r="G9" s="16">
        <f>SUM(G4:G8)</f>
        <v>484</v>
      </c>
      <c r="H9" s="19">
        <f>SUM(H4:H8)</f>
        <v>5043</v>
      </c>
      <c r="I9" s="19">
        <f>SUM(I4:I8)</f>
        <v>181</v>
      </c>
      <c r="J9" s="22">
        <f>SUM(J4:J8)</f>
        <v>5224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1461</v>
      </c>
      <c r="G4" s="14">
        <v>141</v>
      </c>
      <c r="H4" s="17">
        <v>1309</v>
      </c>
      <c r="I4" s="17">
        <v>11</v>
      </c>
      <c r="J4" s="20">
        <v>1320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1411</v>
      </c>
      <c r="G5" s="14">
        <v>91</v>
      </c>
      <c r="H5" s="17">
        <v>652</v>
      </c>
      <c r="I5" s="17">
        <v>668</v>
      </c>
      <c r="J5" s="20">
        <v>1320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1512</v>
      </c>
      <c r="G6" s="14">
        <v>193</v>
      </c>
      <c r="H6" s="17">
        <v>1317</v>
      </c>
      <c r="I6" s="17">
        <v>2</v>
      </c>
      <c r="J6" s="20">
        <v>1319</v>
      </c>
      <c r="K6" s="4"/>
    </row>
    <row r="7" spans="1:11">
      <c r="B7" s="27" t="s">
        <v>19</v>
      </c>
      <c r="C7" s="25" t="s">
        <v>205</v>
      </c>
      <c r="D7" s="26">
        <v>51</v>
      </c>
      <c r="E7" s="26" t="s">
        <v>23</v>
      </c>
      <c r="F7" s="12">
        <v>1577</v>
      </c>
      <c r="G7" s="14">
        <v>269</v>
      </c>
      <c r="H7" s="17">
        <v>1294</v>
      </c>
      <c r="I7" s="17">
        <v>14</v>
      </c>
      <c r="J7" s="20">
        <v>1308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1496</v>
      </c>
      <c r="G8" s="14">
        <v>177</v>
      </c>
      <c r="H8" s="17">
        <v>1240</v>
      </c>
      <c r="I8" s="17">
        <v>79</v>
      </c>
      <c r="J8" s="20">
        <v>1319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1519</v>
      </c>
      <c r="G9" s="14">
        <v>200</v>
      </c>
      <c r="H9" s="17">
        <v>1315</v>
      </c>
      <c r="I9" s="17">
        <v>4</v>
      </c>
      <c r="J9" s="20">
        <v>1319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1551</v>
      </c>
      <c r="G10" s="14">
        <v>232</v>
      </c>
      <c r="H10" s="17">
        <v>1289</v>
      </c>
      <c r="I10" s="17">
        <v>30</v>
      </c>
      <c r="J10" s="20">
        <v>1319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45</v>
      </c>
      <c r="G11" s="14">
        <v>3</v>
      </c>
      <c r="H11" s="17">
        <v>35</v>
      </c>
      <c r="I11" s="17">
        <v>7</v>
      </c>
      <c r="J11" s="20">
        <v>42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1439</v>
      </c>
      <c r="G12" s="14">
        <v>120</v>
      </c>
      <c r="H12" s="17">
        <v>1315</v>
      </c>
      <c r="I12" s="17">
        <v>4</v>
      </c>
      <c r="J12" s="20">
        <v>1319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1594</v>
      </c>
      <c r="G13" s="14">
        <v>275</v>
      </c>
      <c r="H13" s="17">
        <v>1312</v>
      </c>
      <c r="I13" s="17">
        <v>7</v>
      </c>
      <c r="J13" s="20">
        <v>1319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1700</v>
      </c>
      <c r="G14" s="14">
        <v>381</v>
      </c>
      <c r="H14" s="17">
        <v>1312</v>
      </c>
      <c r="I14" s="17">
        <v>7</v>
      </c>
      <c r="J14" s="20">
        <v>1319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1491</v>
      </c>
      <c r="G15" s="15">
        <v>171</v>
      </c>
      <c r="H15" s="18">
        <v>1318</v>
      </c>
      <c r="I15" s="18">
        <v>2</v>
      </c>
      <c r="J15" s="21">
        <v>1320</v>
      </c>
      <c r="K15" s="4"/>
    </row>
    <row r="16" spans="1:11">
      <c r="F16" s="8">
        <f>SUM(F4:F15)</f>
        <v>16796</v>
      </c>
      <c r="G16" s="16">
        <f>SUM(G4:G15)</f>
        <v>2253</v>
      </c>
      <c r="H16" s="19">
        <f>SUM(H4:H15)</f>
        <v>13708</v>
      </c>
      <c r="I16" s="19">
        <f>SUM(I4:I15)</f>
        <v>835</v>
      </c>
      <c r="J16" s="22">
        <f>SUM(J4:J15)</f>
        <v>14543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924</v>
      </c>
      <c r="G4" s="14">
        <v>15</v>
      </c>
      <c r="H4" s="17">
        <v>837</v>
      </c>
      <c r="I4" s="17">
        <v>72</v>
      </c>
      <c r="J4" s="20">
        <v>909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940</v>
      </c>
      <c r="G5" s="14">
        <v>32</v>
      </c>
      <c r="H5" s="17">
        <v>907</v>
      </c>
      <c r="I5" s="17">
        <v>1</v>
      </c>
      <c r="J5" s="20">
        <v>908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961</v>
      </c>
      <c r="G6" s="14">
        <v>53</v>
      </c>
      <c r="H6" s="17">
        <v>905</v>
      </c>
      <c r="I6" s="17">
        <v>3</v>
      </c>
      <c r="J6" s="20">
        <v>908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935</v>
      </c>
      <c r="G7" s="14">
        <v>27</v>
      </c>
      <c r="H7" s="17">
        <v>906</v>
      </c>
      <c r="I7" s="17">
        <v>2</v>
      </c>
      <c r="J7" s="20">
        <v>908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436</v>
      </c>
      <c r="G8" s="15">
        <v>30</v>
      </c>
      <c r="H8" s="18">
        <v>401</v>
      </c>
      <c r="I8" s="18">
        <v>5</v>
      </c>
      <c r="J8" s="21">
        <v>406</v>
      </c>
      <c r="K8" s="4"/>
    </row>
    <row r="9" spans="1:11">
      <c r="F9" s="8">
        <f>SUM(F4:F8)</f>
        <v>4196</v>
      </c>
      <c r="G9" s="16">
        <f>SUM(G4:G8)</f>
        <v>157</v>
      </c>
      <c r="H9" s="19">
        <f>SUM(H4:H8)</f>
        <v>3956</v>
      </c>
      <c r="I9" s="19">
        <f>SUM(I4:I8)</f>
        <v>83</v>
      </c>
      <c r="J9" s="22">
        <f>SUM(J4:J8)</f>
        <v>4039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2025-09-05T12:37:55+02:00</dcterms:created>
  <dcterms:modified xsi:type="dcterms:W3CDTF">2025-09-05T12:37:55+02:00</dcterms:modified>
  <dc:title>Izveštaj</dc:title>
  <dc:description>Imenovani izvršitelji za dati sud</dc:description>
  <dc:subject>Izveštaj po sudovima</dc:subject>
  <cp:keywords/>
  <cp:category>Excel-izvestaji</cp:category>
</cp:coreProperties>
</file>