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<sst xmlns="http://schemas.openxmlformats.org/spreadsheetml/2006/main" uniqueCount="366">
  <si>
    <t>Укупан број распоређених предмета за Виши суд у Београду од почетка расподеле 
 Извештај сачињен дана: 06.10.2025, 14:39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</si>
  <si>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</si>
  <si>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</si>
  <si>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</si>
  <si>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</si>
  <si>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</si>
  <si>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</si>
  <si>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</si>
  <si>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</si>
  <si>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</si>
  <si>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</si>
  <si>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</si>
  <si>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</si>
  <si>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</si>
  <si>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</si>
  <si>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</si>
  <si>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</si>
  <si>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</si>
  <si>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</si>
  <si>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</si>
  <si>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</si>
  <si>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</si>
  <si>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</si>
  <si>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</si>
  <si>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</si>
  <si>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</si>
  <si>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</si>
  <si>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</si>
  <si>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</si>
  <si>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</si>
  <si>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</si>
  <si>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</si>
  <si>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</si>
  <si>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</si>
  <si>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</si>
  <si>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</si>
  <si>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</si>
  <si>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</si>
  <si>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</si>
  <si>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</si>
  <si>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</si>
  <si>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</si>
  <si>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</si>
  <si>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</si>
  <si>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</si>
  <si>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</si>
  <si>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</si>
  <si>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</si>
  <si>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</si>
  <si>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</si>
  <si>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</si>
  <si>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</si>
  <si>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</si>
  <si>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</si>
  <si>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</si>
  <si>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</si>
  <si>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</si>
  <si>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</si>
  <si>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</si>
  <si>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</si>
  <si>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</si>
  <si>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</si>
  <si>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</si>
  <si>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</si>
  <si>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</si>
  <si>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</si>
  <si>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</si>
  <si>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</si>
  <si>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</si>
  <si>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</si>
  <si>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</si>
  <si>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</si>
  <si>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</si>
  <si>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</si>
  <si>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</si>
  <si>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</si>
  <si>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</si>
  <si>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</si>
  <si>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</si>
  <si>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</si>
  <si>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</si>
  <si>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</si>
  <si>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</si>
  <si>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</si>
  <si>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</si>
  <si>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</si>
  <si>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</si>
  <si>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</si>
  <si>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</si>
  <si>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</si>
  <si>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</si>
  <si>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</si>
  <si>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</si>
  <si>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</si>
  <si>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</si>
  <si>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</si>
  <si>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</si>
  <si>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</si>
  <si>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</si>
  <si>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</si>
  <si>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</si>
  <si>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</si>
  <si>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</si>
  <si>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</si>
  <si>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</si>
  <si>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</si>
  <si>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</si>
  <si>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</si>
  <si>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</si>
  <si>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</si>
  <si>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</si>
  <si>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</si>
  <si>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</si>
  <si>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</si>
  <si>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</si>
  <si>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</si>
  <si>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</si>
  <si>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</si>
  <si>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</si>
  <si>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</si>
  <si>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</si>
  <si>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</si>
  <si>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</si>
  <si>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</si>
  <si>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</si>
  <si>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</si>
  <si>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</si>
  <si>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</si>
  <si>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</si>
  <si>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</si>
  <si>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</si>
  <si>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</si>
  <si>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</si>
  <si>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</si>
  <si>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</si>
  <si>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</si>
  <si>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</si>
  <si>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</si>
  <si>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</si>
  <si>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</si>
  <si>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</si>
  <si>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</si>
  <si>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</si>
  <si>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</si>
  <si>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</si>
  <si>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</si>
  <si>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</si>
  <si>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</si>
  <si>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</si>
  <si>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</si>
  <si>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</si>
  <si>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</si>
  <si>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</si>
  <si>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</si>
  <si>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</si>
  <si>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</si>
  <si>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</si>
  <si>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</si>
  <si>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</si>
  <si>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</si>
  <si>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</si>
  <si>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</si>
  <si>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</si>
  <si>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</si>
  <si>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06.10.2025, 14:41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</si>
  <si>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</si>
  <si>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</si>
  <si>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</si>
  <si>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</si>
  <si>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</si>
  <si>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</si>
  <si>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</si>
  <si>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06.10.2025, 14:42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</si>
  <si>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</si>
  <si>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</si>
  <si>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</si>
  <si>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</si>
  <si>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</si>
  <si>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06.10.2025, 14:42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</si>
  <si>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</si>
  <si>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</si>
  <si>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</si>
  <si>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</si>
  <si>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06.10.2025, 14:42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</si>
  <si>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</si>
  <si>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</si>
  <si>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</si>
  <si>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</si>
  <si>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</si>
  <si>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</si>
  <si>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</si>
  <si>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</si>
  <si>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</si>
  <si>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</si>
  <si>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06.10.2025, 14:42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</si>
  <si>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</si>
  <si>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</si>
  <si>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</si>
  <si>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</si>
  <si>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</si>
  <si>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06.10.2025, 14:42</t>
  </si>
  <si>
    <t>Укупан број распоређених предмета за Виши суд у Крагујевцу од почетка расподеле 
 Извештај сачињен дана: 06.10.2025, 14:42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</si>
  <si>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</si>
  <si>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</si>
  <si>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</si>
  <si>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</si>
  <si>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</si>
  <si>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</si>
  <si>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</si>
  <si>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</si>
  <si>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</si>
  <si>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</si>
  <si>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</si>
  <si>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</si>
  <si>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06.10.2025, 14:42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</si>
  <si>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</si>
  <si>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</si>
  <si>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</si>
  <si>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</si>
  <si>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</si>
  <si>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06.10.2025, 14:42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</si>
  <si>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</si>
  <si>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</si>
  <si>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</si>
  <si>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</si>
  <si>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</si>
  <si>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</si>
  <si>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</si>
  <si>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06.10.2025, 14:42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</si>
  <si>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</si>
  <si>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</si>
  <si>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</si>
  <si>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</si>
  <si>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</si>
  <si>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</si>
  <si>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</si>
  <si>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</si>
  <si>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06.10.2025, 14:42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</si>
  <si>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</si>
  <si>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</si>
  <si>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06.10.2025, 14:42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</si>
  <si>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</si>
  <si>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</si>
  <si>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</si>
  <si>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</si>
  <si>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</si>
  <si>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</si>
  <si>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</si>
  <si>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</si>
  <si>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</si>
  <si>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</si>
  <si>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</si>
  <si>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</si>
  <si>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</si>
  <si>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06.10.2025, 14:43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</si>
  <si>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</si>
  <si>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</si>
  <si>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06.10.2025, 14:43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</si>
  <si>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</si>
  <si>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</si>
  <si>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</si>
  <si>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</si>
  <si>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</si>
  <si>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</si>
  <si>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</si>
  <si>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</si>
  <si>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</si>
  <si>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</si>
  <si>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</si>
  <si>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</si>
  <si>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</si>
  <si>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</si>
  <si>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</si>
  <si>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</si>
  <si>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</si>
  <si>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</si>
  <si>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</si>
  <si>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</si>
  <si>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06.10.2025, 14:43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</si>
  <si>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</si>
  <si>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</si>
  <si>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</si>
  <si>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</si>
  <si>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</si>
  <si>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</si>
  <si>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</si>
  <si>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</si>
  <si>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</si>
  <si>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</si>
  <si>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</si>
  <si>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06.10.2025, 14:43</t>
  </si>
  <si>
    <t>Ана Костић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</si>
  <si>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</si>
  <si>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</si>
  <si>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06.10.2025, 14:43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</si>
  <si>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</si>
  <si>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</si>
  <si>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</si>
  <si>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</si>
  <si>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</si>
  <si>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06.10.2025, 14:43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</si>
  <si>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</si>
  <si>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</si>
  <si>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06.10.2025, 14:43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</si>
  <si>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</si>
  <si>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</si>
  <si>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</si>
  <si>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</si>
  <si>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</si>
  <si>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</si>
  <si>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06.10.2025, 14:43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</si>
  <si>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</si>
  <si>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</si>
  <si>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</si>
  <si>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</si>
  <si>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</si>
  <si>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</si>
  <si>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</si>
  <si>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</si>
  <si>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06.10.2025, 14:43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</si>
  <si>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</si>
  <si>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</si>
  <si>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</si>
  <si>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</si>
  <si>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</si>
  <si>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</si>
  <si>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</si>
  <si>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</si>
  <si>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</si>
  <si>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</si>
  <si>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06.10.2025, 14:43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</si>
  <si>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</si>
  <si>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</si>
  <si>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</si>
  <si>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</si>
  <si>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</si>
  <si>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</si>
  <si>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</si>
  <si>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06.10.2025, 14:43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</si>
  <si>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</si>
  <si>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</si>
  <si>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</si>
  <si>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</si>
  <si>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</si>
  <si>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</si>
  <si>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</si>
  <si>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06.10.2025, 14:44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</si>
  <si>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</si>
  <si>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</si>
  <si>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</si>
  <si>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</si>
  <si>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</si>
  <si>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</si>
  <si>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</si>
  <si>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06.10.2025, 14:44</t>
  </si>
  <si>
    <t>Бранкица Степић</t>
  </si>
  <si>
    <t>Ивана Чугуровић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</si>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</sst>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1045</v>
      </c>
      <c r="G4" s="17">
        <v>156</v>
      </c>
      <c r="H4" s="20">
        <v>838</v>
      </c>
      <c r="I4" s="20">
        <v>51</v>
      </c>
      <c r="J4" s="23">
        <v>889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1105</v>
      </c>
      <c r="G5" s="17">
        <v>210</v>
      </c>
      <c r="H5" s="20">
        <v>845</v>
      </c>
      <c r="I5" s="20">
        <v>50</v>
      </c>
      <c r="J5" s="23">
        <v>895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1072</v>
      </c>
      <c r="G6" s="17">
        <v>184</v>
      </c>
      <c r="H6" s="20">
        <v>825</v>
      </c>
      <c r="I6" s="20">
        <v>63</v>
      </c>
      <c r="J6" s="23">
        <v>888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869</v>
      </c>
      <c r="G7" s="17">
        <v>23</v>
      </c>
      <c r="H7" s="20">
        <v>118</v>
      </c>
      <c r="I7" s="20">
        <v>728</v>
      </c>
      <c r="J7" s="23">
        <v>846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1007</v>
      </c>
      <c r="G8" s="17">
        <v>122</v>
      </c>
      <c r="H8" s="20">
        <v>835</v>
      </c>
      <c r="I8" s="20">
        <v>50</v>
      </c>
      <c r="J8" s="23">
        <v>885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1032</v>
      </c>
      <c r="G9" s="17">
        <v>130</v>
      </c>
      <c r="H9" s="20">
        <v>817</v>
      </c>
      <c r="I9" s="20">
        <v>85</v>
      </c>
      <c r="J9" s="23">
        <v>902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1007</v>
      </c>
      <c r="G10" s="17">
        <v>109</v>
      </c>
      <c r="H10" s="20">
        <v>847</v>
      </c>
      <c r="I10" s="20">
        <v>51</v>
      </c>
      <c r="J10" s="23">
        <v>898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981</v>
      </c>
      <c r="G11" s="17">
        <v>92</v>
      </c>
      <c r="H11" s="20">
        <v>759</v>
      </c>
      <c r="I11" s="20">
        <v>130</v>
      </c>
      <c r="J11" s="23">
        <v>889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1004</v>
      </c>
      <c r="G12" s="17">
        <v>106</v>
      </c>
      <c r="H12" s="20">
        <v>849</v>
      </c>
      <c r="I12" s="20">
        <v>49</v>
      </c>
      <c r="J12" s="23">
        <v>898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1025</v>
      </c>
      <c r="G13" s="17">
        <v>133</v>
      </c>
      <c r="H13" s="20">
        <v>840</v>
      </c>
      <c r="I13" s="20">
        <v>52</v>
      </c>
      <c r="J13" s="23">
        <v>892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1001</v>
      </c>
      <c r="G14" s="17">
        <v>115</v>
      </c>
      <c r="H14" s="20">
        <v>840</v>
      </c>
      <c r="I14" s="20">
        <v>46</v>
      </c>
      <c r="J14" s="23">
        <v>886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1008</v>
      </c>
      <c r="G15" s="17">
        <v>120</v>
      </c>
      <c r="H15" s="20">
        <v>825</v>
      </c>
      <c r="I15" s="20">
        <v>63</v>
      </c>
      <c r="J15" s="23">
        <v>888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1041</v>
      </c>
      <c r="G16" s="17">
        <v>135</v>
      </c>
      <c r="H16" s="20">
        <v>855</v>
      </c>
      <c r="I16" s="20">
        <v>51</v>
      </c>
      <c r="J16" s="23">
        <v>906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1021</v>
      </c>
      <c r="G17" s="17">
        <v>126</v>
      </c>
      <c r="H17" s="20">
        <v>842</v>
      </c>
      <c r="I17" s="20">
        <v>53</v>
      </c>
      <c r="J17" s="23">
        <v>895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1009</v>
      </c>
      <c r="G18" s="17">
        <v>132</v>
      </c>
      <c r="H18" s="20">
        <v>829</v>
      </c>
      <c r="I18" s="20">
        <v>48</v>
      </c>
      <c r="J18" s="23">
        <v>877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980</v>
      </c>
      <c r="G19" s="17">
        <v>91</v>
      </c>
      <c r="H19" s="20">
        <v>838</v>
      </c>
      <c r="I19" s="20">
        <v>51</v>
      </c>
      <c r="J19" s="23">
        <v>889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1048</v>
      </c>
      <c r="G20" s="17">
        <v>148</v>
      </c>
      <c r="H20" s="20">
        <v>843</v>
      </c>
      <c r="I20" s="20">
        <v>57</v>
      </c>
      <c r="J20" s="23">
        <v>900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1031</v>
      </c>
      <c r="G21" s="17">
        <v>135</v>
      </c>
      <c r="H21" s="20">
        <v>845</v>
      </c>
      <c r="I21" s="20">
        <v>51</v>
      </c>
      <c r="J21" s="23">
        <v>896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1016</v>
      </c>
      <c r="G22" s="17">
        <v>123</v>
      </c>
      <c r="H22" s="20">
        <v>842</v>
      </c>
      <c r="I22" s="20">
        <v>51</v>
      </c>
      <c r="J22" s="23">
        <v>893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1040</v>
      </c>
      <c r="G23" s="17">
        <v>143</v>
      </c>
      <c r="H23" s="20">
        <v>847</v>
      </c>
      <c r="I23" s="20">
        <v>50</v>
      </c>
      <c r="J23" s="23">
        <v>897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1089</v>
      </c>
      <c r="G24" s="17">
        <v>194</v>
      </c>
      <c r="H24" s="20">
        <v>842</v>
      </c>
      <c r="I24" s="20">
        <v>53</v>
      </c>
      <c r="J24" s="23">
        <v>895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1071</v>
      </c>
      <c r="G25" s="17">
        <v>168</v>
      </c>
      <c r="H25" s="20">
        <v>851</v>
      </c>
      <c r="I25" s="20">
        <v>52</v>
      </c>
      <c r="J25" s="23">
        <v>903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1065</v>
      </c>
      <c r="G26" s="17">
        <v>172</v>
      </c>
      <c r="H26" s="20">
        <v>831</v>
      </c>
      <c r="I26" s="20">
        <v>62</v>
      </c>
      <c r="J26" s="23">
        <v>893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1066</v>
      </c>
      <c r="G27" s="17">
        <v>168</v>
      </c>
      <c r="H27" s="20">
        <v>841</v>
      </c>
      <c r="I27" s="20">
        <v>57</v>
      </c>
      <c r="J27" s="23">
        <v>898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1000</v>
      </c>
      <c r="G28" s="17">
        <v>121</v>
      </c>
      <c r="H28" s="20">
        <v>831</v>
      </c>
      <c r="I28" s="20">
        <v>48</v>
      </c>
      <c r="J28" s="23">
        <v>879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1033</v>
      </c>
      <c r="G29" s="17">
        <v>139</v>
      </c>
      <c r="H29" s="20">
        <v>843</v>
      </c>
      <c r="I29" s="20">
        <v>51</v>
      </c>
      <c r="J29" s="23">
        <v>894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868</v>
      </c>
      <c r="G30" s="17">
        <v>23</v>
      </c>
      <c r="H30" s="20">
        <v>330</v>
      </c>
      <c r="I30" s="20">
        <v>515</v>
      </c>
      <c r="J30" s="23">
        <v>845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1061</v>
      </c>
      <c r="G31" s="17">
        <v>180</v>
      </c>
      <c r="H31" s="20">
        <v>821</v>
      </c>
      <c r="I31" s="20">
        <v>60</v>
      </c>
      <c r="J31" s="23">
        <v>881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658</v>
      </c>
      <c r="G32" s="17">
        <v>108</v>
      </c>
      <c r="H32" s="20">
        <v>499</v>
      </c>
      <c r="I32" s="20">
        <v>51</v>
      </c>
      <c r="J32" s="23">
        <v>550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1021</v>
      </c>
      <c r="G33" s="17">
        <v>141</v>
      </c>
      <c r="H33" s="20">
        <v>813</v>
      </c>
      <c r="I33" s="20">
        <v>67</v>
      </c>
      <c r="J33" s="23">
        <v>880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976</v>
      </c>
      <c r="G34" s="17">
        <v>83</v>
      </c>
      <c r="H34" s="20">
        <v>762</v>
      </c>
      <c r="I34" s="20">
        <v>131</v>
      </c>
      <c r="J34" s="23">
        <v>893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1022</v>
      </c>
      <c r="G35" s="17">
        <v>142</v>
      </c>
      <c r="H35" s="20">
        <v>811</v>
      </c>
      <c r="I35" s="20">
        <v>69</v>
      </c>
      <c r="J35" s="23">
        <v>880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1003</v>
      </c>
      <c r="G36" s="17">
        <v>118</v>
      </c>
      <c r="H36" s="20">
        <v>833</v>
      </c>
      <c r="I36" s="20">
        <v>52</v>
      </c>
      <c r="J36" s="23">
        <v>885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1030</v>
      </c>
      <c r="G37" s="17">
        <v>145</v>
      </c>
      <c r="H37" s="20">
        <v>834</v>
      </c>
      <c r="I37" s="20">
        <v>51</v>
      </c>
      <c r="J37" s="23">
        <v>885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1021</v>
      </c>
      <c r="G38" s="17">
        <v>139</v>
      </c>
      <c r="H38" s="20">
        <v>809</v>
      </c>
      <c r="I38" s="20">
        <v>73</v>
      </c>
      <c r="J38" s="23">
        <v>882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1042</v>
      </c>
      <c r="G39" s="17">
        <v>147</v>
      </c>
      <c r="H39" s="20">
        <v>844</v>
      </c>
      <c r="I39" s="20">
        <v>51</v>
      </c>
      <c r="J39" s="23">
        <v>895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1003</v>
      </c>
      <c r="G40" s="17">
        <v>118</v>
      </c>
      <c r="H40" s="20">
        <v>832</v>
      </c>
      <c r="I40" s="20">
        <v>53</v>
      </c>
      <c r="J40" s="23">
        <v>885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859</v>
      </c>
      <c r="G41" s="17">
        <v>14</v>
      </c>
      <c r="H41" s="20">
        <v>179</v>
      </c>
      <c r="I41" s="20">
        <v>666</v>
      </c>
      <c r="J41" s="23">
        <v>845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867</v>
      </c>
      <c r="G42" s="17">
        <v>21</v>
      </c>
      <c r="H42" s="20">
        <v>344</v>
      </c>
      <c r="I42" s="20">
        <v>502</v>
      </c>
      <c r="J42" s="23">
        <v>846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996</v>
      </c>
      <c r="G43" s="17">
        <v>121</v>
      </c>
      <c r="H43" s="20">
        <v>826</v>
      </c>
      <c r="I43" s="20">
        <v>49</v>
      </c>
      <c r="J43" s="23">
        <v>875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1042</v>
      </c>
      <c r="G44" s="17">
        <v>149</v>
      </c>
      <c r="H44" s="20">
        <v>843</v>
      </c>
      <c r="I44" s="20">
        <v>50</v>
      </c>
      <c r="J44" s="23">
        <v>893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1012</v>
      </c>
      <c r="G45" s="17">
        <v>119</v>
      </c>
      <c r="H45" s="20">
        <v>842</v>
      </c>
      <c r="I45" s="20">
        <v>51</v>
      </c>
      <c r="J45" s="23">
        <v>893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1033</v>
      </c>
      <c r="G46" s="17">
        <v>145</v>
      </c>
      <c r="H46" s="20">
        <v>837</v>
      </c>
      <c r="I46" s="20">
        <v>51</v>
      </c>
      <c r="J46" s="23">
        <v>888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1017</v>
      </c>
      <c r="G47" s="17">
        <v>118</v>
      </c>
      <c r="H47" s="20">
        <v>822</v>
      </c>
      <c r="I47" s="20">
        <v>77</v>
      </c>
      <c r="J47" s="23">
        <v>899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1045</v>
      </c>
      <c r="G48" s="17">
        <v>151</v>
      </c>
      <c r="H48" s="20">
        <v>838</v>
      </c>
      <c r="I48" s="20">
        <v>56</v>
      </c>
      <c r="J48" s="23">
        <v>894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1029</v>
      </c>
      <c r="G49" s="17">
        <v>141</v>
      </c>
      <c r="H49" s="20">
        <v>832</v>
      </c>
      <c r="I49" s="20">
        <v>56</v>
      </c>
      <c r="J49" s="23">
        <v>888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1030</v>
      </c>
      <c r="G50" s="17">
        <v>127</v>
      </c>
      <c r="H50" s="20">
        <v>853</v>
      </c>
      <c r="I50" s="20">
        <v>50</v>
      </c>
      <c r="J50" s="23">
        <v>903</v>
      </c>
      <c r="K50" s="4"/>
    </row>
    <row r="51" spans="1:11">
      <c r="B51" s="9" t="s">
        <v>116</v>
      </c>
      <c r="C51" s="5" t="s">
        <v>117</v>
      </c>
      <c r="D51" s="7">
        <v>11</v>
      </c>
      <c r="E51" s="7" t="s">
        <v>23</v>
      </c>
      <c r="F51" s="15">
        <v>1043</v>
      </c>
      <c r="G51" s="17">
        <v>146</v>
      </c>
      <c r="H51" s="20">
        <v>827</v>
      </c>
      <c r="I51" s="20">
        <v>70</v>
      </c>
      <c r="J51" s="23">
        <v>897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1018</v>
      </c>
      <c r="G52" s="17">
        <v>132</v>
      </c>
      <c r="H52" s="20">
        <v>837</v>
      </c>
      <c r="I52" s="20">
        <v>49</v>
      </c>
      <c r="J52" s="23">
        <v>886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864</v>
      </c>
      <c r="G53" s="17">
        <v>18</v>
      </c>
      <c r="H53" s="20">
        <v>350</v>
      </c>
      <c r="I53" s="20">
        <v>496</v>
      </c>
      <c r="J53" s="23">
        <v>846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1035</v>
      </c>
      <c r="G54" s="17">
        <v>148</v>
      </c>
      <c r="H54" s="20">
        <v>831</v>
      </c>
      <c r="I54" s="20">
        <v>56</v>
      </c>
      <c r="J54" s="23">
        <v>887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994</v>
      </c>
      <c r="G55" s="17">
        <v>115</v>
      </c>
      <c r="H55" s="20">
        <v>830</v>
      </c>
      <c r="I55" s="20">
        <v>49</v>
      </c>
      <c r="J55" s="23">
        <v>879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1032</v>
      </c>
      <c r="G56" s="17">
        <v>135</v>
      </c>
      <c r="H56" s="20">
        <v>841</v>
      </c>
      <c r="I56" s="20">
        <v>56</v>
      </c>
      <c r="J56" s="23">
        <v>897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980</v>
      </c>
      <c r="G57" s="17">
        <v>117</v>
      </c>
      <c r="H57" s="20">
        <v>806</v>
      </c>
      <c r="I57" s="20">
        <v>57</v>
      </c>
      <c r="J57" s="23">
        <v>863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1029</v>
      </c>
      <c r="G58" s="17">
        <v>137</v>
      </c>
      <c r="H58" s="20">
        <v>837</v>
      </c>
      <c r="I58" s="20">
        <v>55</v>
      </c>
      <c r="J58" s="23">
        <v>892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1047</v>
      </c>
      <c r="G59" s="17">
        <v>165</v>
      </c>
      <c r="H59" s="20">
        <v>819</v>
      </c>
      <c r="I59" s="20">
        <v>63</v>
      </c>
      <c r="J59" s="23">
        <v>882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1010</v>
      </c>
      <c r="G60" s="17">
        <v>126</v>
      </c>
      <c r="H60" s="20">
        <v>833</v>
      </c>
      <c r="I60" s="20">
        <v>51</v>
      </c>
      <c r="J60" s="23">
        <v>884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936</v>
      </c>
      <c r="G61" s="17">
        <v>63</v>
      </c>
      <c r="H61" s="20">
        <v>744</v>
      </c>
      <c r="I61" s="20">
        <v>129</v>
      </c>
      <c r="J61" s="23">
        <v>873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961</v>
      </c>
      <c r="G62" s="17">
        <v>84</v>
      </c>
      <c r="H62" s="20">
        <v>749</v>
      </c>
      <c r="I62" s="20">
        <v>128</v>
      </c>
      <c r="J62" s="23">
        <v>877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1001</v>
      </c>
      <c r="G63" s="17">
        <v>156</v>
      </c>
      <c r="H63" s="20">
        <v>772</v>
      </c>
      <c r="I63" s="20">
        <v>73</v>
      </c>
      <c r="J63" s="23">
        <v>845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1286</v>
      </c>
      <c r="G64" s="17">
        <v>388</v>
      </c>
      <c r="H64" s="20">
        <v>751</v>
      </c>
      <c r="I64" s="20">
        <v>147</v>
      </c>
      <c r="J64" s="23">
        <v>898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1012</v>
      </c>
      <c r="G65" s="17">
        <v>121</v>
      </c>
      <c r="H65" s="20">
        <v>583</v>
      </c>
      <c r="I65" s="20">
        <v>308</v>
      </c>
      <c r="J65" s="23">
        <v>891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1040</v>
      </c>
      <c r="G66" s="17">
        <v>159</v>
      </c>
      <c r="H66" s="20">
        <v>829</v>
      </c>
      <c r="I66" s="20">
        <v>52</v>
      </c>
      <c r="J66" s="23">
        <v>881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1045</v>
      </c>
      <c r="G67" s="17">
        <v>156</v>
      </c>
      <c r="H67" s="20">
        <v>838</v>
      </c>
      <c r="I67" s="20">
        <v>51</v>
      </c>
      <c r="J67" s="23">
        <v>889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1024</v>
      </c>
      <c r="G68" s="17">
        <v>135</v>
      </c>
      <c r="H68" s="20">
        <v>835</v>
      </c>
      <c r="I68" s="20">
        <v>54</v>
      </c>
      <c r="J68" s="23">
        <v>889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1034</v>
      </c>
      <c r="G69" s="17">
        <v>150</v>
      </c>
      <c r="H69" s="20">
        <v>834</v>
      </c>
      <c r="I69" s="20">
        <v>50</v>
      </c>
      <c r="J69" s="23">
        <v>884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1039</v>
      </c>
      <c r="G70" s="17">
        <v>147</v>
      </c>
      <c r="H70" s="20">
        <v>845</v>
      </c>
      <c r="I70" s="20">
        <v>47</v>
      </c>
      <c r="J70" s="23">
        <v>892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1102</v>
      </c>
      <c r="G71" s="17">
        <v>160</v>
      </c>
      <c r="H71" s="20">
        <v>882</v>
      </c>
      <c r="I71" s="20">
        <v>60</v>
      </c>
      <c r="J71" s="23">
        <v>942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979</v>
      </c>
      <c r="G72" s="17">
        <v>87</v>
      </c>
      <c r="H72" s="20">
        <v>756</v>
      </c>
      <c r="I72" s="20">
        <v>136</v>
      </c>
      <c r="J72" s="23">
        <v>892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1032</v>
      </c>
      <c r="G73" s="17">
        <v>139</v>
      </c>
      <c r="H73" s="20">
        <v>841</v>
      </c>
      <c r="I73" s="20">
        <v>52</v>
      </c>
      <c r="J73" s="23">
        <v>893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982</v>
      </c>
      <c r="G74" s="18">
        <v>105</v>
      </c>
      <c r="H74" s="21">
        <v>802</v>
      </c>
      <c r="I74" s="21">
        <v>75</v>
      </c>
      <c r="J74" s="24">
        <v>877</v>
      </c>
      <c r="K74" s="4"/>
    </row>
    <row r="75" spans="1:11">
      <c r="F75" s="11">
        <f>SUM(F4:F74)</f>
        <v>71826</v>
      </c>
      <c r="G75" s="19">
        <f>SUM(G4:G74)</f>
        <v>9234</v>
      </c>
      <c r="H75" s="22">
        <f>SUM(H4:H74)</f>
        <v>55294</v>
      </c>
      <c r="I75" s="22">
        <f>SUM(I4:I74)</f>
        <v>7298</v>
      </c>
      <c r="J75" s="25">
        <f>SUM(J4:J74)</f>
        <v>62592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1053</v>
      </c>
      <c r="G4" s="17">
        <v>273</v>
      </c>
      <c r="H4" s="20">
        <v>599</v>
      </c>
      <c r="I4" s="20">
        <v>181</v>
      </c>
      <c r="J4" s="23">
        <v>780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1040</v>
      </c>
      <c r="G5" s="17">
        <v>263</v>
      </c>
      <c r="H5" s="20">
        <v>611</v>
      </c>
      <c r="I5" s="20">
        <v>166</v>
      </c>
      <c r="J5" s="23">
        <v>777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1009</v>
      </c>
      <c r="G6" s="17">
        <v>228</v>
      </c>
      <c r="H6" s="20">
        <v>548</v>
      </c>
      <c r="I6" s="20">
        <v>233</v>
      </c>
      <c r="J6" s="23">
        <v>781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1001</v>
      </c>
      <c r="G7" s="17">
        <v>229</v>
      </c>
      <c r="H7" s="20">
        <v>575</v>
      </c>
      <c r="I7" s="20">
        <v>197</v>
      </c>
      <c r="J7" s="23">
        <v>772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1050</v>
      </c>
      <c r="G8" s="17">
        <v>275</v>
      </c>
      <c r="H8" s="20">
        <v>586</v>
      </c>
      <c r="I8" s="20">
        <v>189</v>
      </c>
      <c r="J8" s="23">
        <v>775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1041</v>
      </c>
      <c r="G9" s="18">
        <v>267</v>
      </c>
      <c r="H9" s="21">
        <v>570</v>
      </c>
      <c r="I9" s="21">
        <v>204</v>
      </c>
      <c r="J9" s="24">
        <v>774</v>
      </c>
      <c r="K9" s="4"/>
    </row>
    <row r="10" spans="1:11">
      <c r="F10" s="11">
        <f>SUM(F4:F9)</f>
        <v>6194</v>
      </c>
      <c r="G10" s="19">
        <f>SUM(G4:G9)</f>
        <v>1535</v>
      </c>
      <c r="H10" s="22">
        <f>SUM(H4:H9)</f>
        <v>3489</v>
      </c>
      <c r="I10" s="22">
        <f>SUM(I4:I9)</f>
        <v>1170</v>
      </c>
      <c r="J10" s="25">
        <f>SUM(J4:J9)</f>
        <v>4659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1055</v>
      </c>
      <c r="G4" s="17">
        <v>85</v>
      </c>
      <c r="H4" s="20">
        <v>773</v>
      </c>
      <c r="I4" s="20">
        <v>197</v>
      </c>
      <c r="J4" s="23">
        <v>970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1079</v>
      </c>
      <c r="G5" s="17">
        <v>108</v>
      </c>
      <c r="H5" s="20">
        <v>793</v>
      </c>
      <c r="I5" s="20">
        <v>178</v>
      </c>
      <c r="J5" s="23">
        <v>971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742</v>
      </c>
      <c r="G6" s="17">
        <v>46</v>
      </c>
      <c r="H6" s="20">
        <v>502</v>
      </c>
      <c r="I6" s="20">
        <v>194</v>
      </c>
      <c r="J6" s="23">
        <v>696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1084</v>
      </c>
      <c r="G7" s="17">
        <v>112</v>
      </c>
      <c r="H7" s="20">
        <v>786</v>
      </c>
      <c r="I7" s="20">
        <v>186</v>
      </c>
      <c r="J7" s="23">
        <v>972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747</v>
      </c>
      <c r="G8" s="17">
        <v>52</v>
      </c>
      <c r="H8" s="20">
        <v>500</v>
      </c>
      <c r="I8" s="20">
        <v>195</v>
      </c>
      <c r="J8" s="23">
        <v>695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1083</v>
      </c>
      <c r="G9" s="17">
        <v>106</v>
      </c>
      <c r="H9" s="20">
        <v>782</v>
      </c>
      <c r="I9" s="20">
        <v>195</v>
      </c>
      <c r="J9" s="23">
        <v>977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1054</v>
      </c>
      <c r="G10" s="18">
        <v>80</v>
      </c>
      <c r="H10" s="21">
        <v>773</v>
      </c>
      <c r="I10" s="21">
        <v>201</v>
      </c>
      <c r="J10" s="24">
        <v>974</v>
      </c>
      <c r="K10" s="4"/>
    </row>
    <row r="11" spans="1:11">
      <c r="F11" s="11">
        <f>SUM(F4:F10)</f>
        <v>6844</v>
      </c>
      <c r="G11" s="19">
        <f>SUM(G4:G10)</f>
        <v>589</v>
      </c>
      <c r="H11" s="22">
        <f>SUM(H4:H10)</f>
        <v>4909</v>
      </c>
      <c r="I11" s="22">
        <f>SUM(I4:I10)</f>
        <v>1346</v>
      </c>
      <c r="J11" s="25">
        <f>SUM(J4:J10)</f>
        <v>6255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1287</v>
      </c>
      <c r="G5" s="17">
        <v>114</v>
      </c>
      <c r="H5" s="20">
        <v>970</v>
      </c>
      <c r="I5" s="20">
        <v>203</v>
      </c>
      <c r="J5" s="23">
        <v>1173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614</v>
      </c>
      <c r="G6" s="18">
        <v>57</v>
      </c>
      <c r="H6" s="21">
        <v>395</v>
      </c>
      <c r="I6" s="21">
        <v>162</v>
      </c>
      <c r="J6" s="24">
        <v>557</v>
      </c>
      <c r="K6" s="4"/>
    </row>
    <row r="7" spans="1:11">
      <c r="F7" s="11">
        <f>SUM(F4:F6)</f>
        <v>1901</v>
      </c>
      <c r="G7" s="19">
        <f>SUM(G4:G6)</f>
        <v>171</v>
      </c>
      <c r="H7" s="22">
        <f>SUM(H4:H6)</f>
        <v>1365</v>
      </c>
      <c r="I7" s="22">
        <f>SUM(I4:I6)</f>
        <v>365</v>
      </c>
      <c r="J7" s="25">
        <f>SUM(J4:J6)</f>
        <v>1730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1056</v>
      </c>
      <c r="G4" s="17">
        <v>82</v>
      </c>
      <c r="H4" s="20">
        <v>784</v>
      </c>
      <c r="I4" s="20">
        <v>190</v>
      </c>
      <c r="J4" s="23">
        <v>974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1094</v>
      </c>
      <c r="G5" s="17">
        <v>125</v>
      </c>
      <c r="H5" s="20">
        <v>779</v>
      </c>
      <c r="I5" s="20">
        <v>190</v>
      </c>
      <c r="J5" s="23">
        <v>969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1062</v>
      </c>
      <c r="G6" s="17">
        <v>88</v>
      </c>
      <c r="H6" s="20">
        <v>783</v>
      </c>
      <c r="I6" s="20">
        <v>191</v>
      </c>
      <c r="J6" s="23">
        <v>974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827</v>
      </c>
      <c r="G7" s="17">
        <v>50</v>
      </c>
      <c r="H7" s="20">
        <v>400</v>
      </c>
      <c r="I7" s="20">
        <v>377</v>
      </c>
      <c r="J7" s="23">
        <v>777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1055</v>
      </c>
      <c r="G8" s="17">
        <v>87</v>
      </c>
      <c r="H8" s="20">
        <v>778</v>
      </c>
      <c r="I8" s="20">
        <v>190</v>
      </c>
      <c r="J8" s="23">
        <v>968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1051</v>
      </c>
      <c r="G9" s="17">
        <v>83</v>
      </c>
      <c r="H9" s="20">
        <v>777</v>
      </c>
      <c r="I9" s="20">
        <v>191</v>
      </c>
      <c r="J9" s="23">
        <v>968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1073</v>
      </c>
      <c r="G10" s="17">
        <v>95</v>
      </c>
      <c r="H10" s="20">
        <v>773</v>
      </c>
      <c r="I10" s="20">
        <v>205</v>
      </c>
      <c r="J10" s="23">
        <v>978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1079</v>
      </c>
      <c r="G11" s="17">
        <v>98</v>
      </c>
      <c r="H11" s="20">
        <v>789</v>
      </c>
      <c r="I11" s="20">
        <v>192</v>
      </c>
      <c r="J11" s="23">
        <v>981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1088</v>
      </c>
      <c r="G12" s="17">
        <v>113</v>
      </c>
      <c r="H12" s="20">
        <v>788</v>
      </c>
      <c r="I12" s="20">
        <v>187</v>
      </c>
      <c r="J12" s="23">
        <v>975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1076</v>
      </c>
      <c r="G13" s="17">
        <v>101</v>
      </c>
      <c r="H13" s="20">
        <v>781</v>
      </c>
      <c r="I13" s="20">
        <v>194</v>
      </c>
      <c r="J13" s="23">
        <v>975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1060</v>
      </c>
      <c r="G14" s="17">
        <v>63</v>
      </c>
      <c r="H14" s="20">
        <v>455</v>
      </c>
      <c r="I14" s="20">
        <v>542</v>
      </c>
      <c r="J14" s="23">
        <v>997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1056</v>
      </c>
      <c r="G15" s="17">
        <v>78</v>
      </c>
      <c r="H15" s="20">
        <v>789</v>
      </c>
      <c r="I15" s="20">
        <v>189</v>
      </c>
      <c r="J15" s="23">
        <v>978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1052</v>
      </c>
      <c r="G16" s="18">
        <v>80</v>
      </c>
      <c r="H16" s="21">
        <v>773</v>
      </c>
      <c r="I16" s="21">
        <v>199</v>
      </c>
      <c r="J16" s="24">
        <v>972</v>
      </c>
      <c r="K16" s="4"/>
    </row>
    <row r="17" spans="1:11">
      <c r="F17" s="11">
        <f>SUM(F4:F16)</f>
        <v>13629</v>
      </c>
      <c r="G17" s="19">
        <f>SUM(G4:G16)</f>
        <v>1143</v>
      </c>
      <c r="H17" s="22">
        <f>SUM(H4:H16)</f>
        <v>9449</v>
      </c>
      <c r="I17" s="22">
        <f>SUM(I4:I16)</f>
        <v>3037</v>
      </c>
      <c r="J17" s="25">
        <f>SUM(J4:J16)</f>
        <v>12486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1837</v>
      </c>
      <c r="G4" s="17">
        <v>585</v>
      </c>
      <c r="H4" s="20">
        <v>807</v>
      </c>
      <c r="I4" s="20">
        <v>445</v>
      </c>
      <c r="J4" s="23">
        <v>1252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1814</v>
      </c>
      <c r="G5" s="18">
        <v>582</v>
      </c>
      <c r="H5" s="21">
        <v>818</v>
      </c>
      <c r="I5" s="21">
        <v>414</v>
      </c>
      <c r="J5" s="24">
        <v>1232</v>
      </c>
      <c r="K5" s="4"/>
    </row>
    <row r="6" spans="1:11">
      <c r="F6" s="11">
        <f>SUM(F4:F5)</f>
        <v>3651</v>
      </c>
      <c r="G6" s="19">
        <f>SUM(G4:G5)</f>
        <v>1167</v>
      </c>
      <c r="H6" s="22">
        <f>SUM(H4:H5)</f>
        <v>1625</v>
      </c>
      <c r="I6" s="22">
        <f>SUM(I4:I5)</f>
        <v>859</v>
      </c>
      <c r="J6" s="25">
        <f>SUM(J4:J5)</f>
        <v>2484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1109</v>
      </c>
      <c r="G4" s="17">
        <v>201</v>
      </c>
      <c r="H4" s="20">
        <v>804</v>
      </c>
      <c r="I4" s="20">
        <v>104</v>
      </c>
      <c r="J4" s="23">
        <v>908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1102</v>
      </c>
      <c r="G5" s="17">
        <v>201</v>
      </c>
      <c r="H5" s="20">
        <v>789</v>
      </c>
      <c r="I5" s="20">
        <v>112</v>
      </c>
      <c r="J5" s="23">
        <v>901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1153</v>
      </c>
      <c r="G6" s="17">
        <v>245</v>
      </c>
      <c r="H6" s="20">
        <v>791</v>
      </c>
      <c r="I6" s="20">
        <v>117</v>
      </c>
      <c r="J6" s="23">
        <v>908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1158</v>
      </c>
      <c r="G7" s="17">
        <v>248</v>
      </c>
      <c r="H7" s="20">
        <v>799</v>
      </c>
      <c r="I7" s="20">
        <v>111</v>
      </c>
      <c r="J7" s="23">
        <v>910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1136</v>
      </c>
      <c r="G8" s="17">
        <v>227</v>
      </c>
      <c r="H8" s="20">
        <v>792</v>
      </c>
      <c r="I8" s="20">
        <v>117</v>
      </c>
      <c r="J8" s="23">
        <v>909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944</v>
      </c>
      <c r="G9" s="17">
        <v>38</v>
      </c>
      <c r="H9" s="20">
        <v>478</v>
      </c>
      <c r="I9" s="20">
        <v>428</v>
      </c>
      <c r="J9" s="23">
        <v>906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1145</v>
      </c>
      <c r="G10" s="17">
        <v>239</v>
      </c>
      <c r="H10" s="20">
        <v>796</v>
      </c>
      <c r="I10" s="20">
        <v>110</v>
      </c>
      <c r="J10" s="23">
        <v>906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904</v>
      </c>
      <c r="G11" s="17">
        <v>0</v>
      </c>
      <c r="H11" s="20">
        <v>0</v>
      </c>
      <c r="I11" s="20">
        <v>904</v>
      </c>
      <c r="J11" s="23">
        <v>904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1134</v>
      </c>
      <c r="G12" s="17">
        <v>224</v>
      </c>
      <c r="H12" s="20">
        <v>802</v>
      </c>
      <c r="I12" s="20">
        <v>108</v>
      </c>
      <c r="J12" s="23">
        <v>910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965</v>
      </c>
      <c r="G13" s="17">
        <v>61</v>
      </c>
      <c r="H13" s="20">
        <v>444</v>
      </c>
      <c r="I13" s="20">
        <v>460</v>
      </c>
      <c r="J13" s="23">
        <v>904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1098</v>
      </c>
      <c r="G14" s="17">
        <v>193</v>
      </c>
      <c r="H14" s="20">
        <v>795</v>
      </c>
      <c r="I14" s="20">
        <v>110</v>
      </c>
      <c r="J14" s="23">
        <v>905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1102</v>
      </c>
      <c r="G15" s="17">
        <v>196</v>
      </c>
      <c r="H15" s="20">
        <v>616</v>
      </c>
      <c r="I15" s="20">
        <v>290</v>
      </c>
      <c r="J15" s="23">
        <v>906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801</v>
      </c>
      <c r="G16" s="17">
        <v>230</v>
      </c>
      <c r="H16" s="20">
        <v>571</v>
      </c>
      <c r="I16" s="20">
        <v>0</v>
      </c>
      <c r="J16" s="23">
        <v>571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1113</v>
      </c>
      <c r="G17" s="17">
        <v>200</v>
      </c>
      <c r="H17" s="20">
        <v>788</v>
      </c>
      <c r="I17" s="20">
        <v>125</v>
      </c>
      <c r="J17" s="23">
        <v>913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903</v>
      </c>
      <c r="G18" s="17">
        <v>0</v>
      </c>
      <c r="H18" s="20">
        <v>0</v>
      </c>
      <c r="I18" s="20">
        <v>903</v>
      </c>
      <c r="J18" s="23">
        <v>903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1079</v>
      </c>
      <c r="G19" s="17">
        <v>175</v>
      </c>
      <c r="H19" s="20">
        <v>220</v>
      </c>
      <c r="I19" s="20">
        <v>684</v>
      </c>
      <c r="J19" s="23">
        <v>904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1286</v>
      </c>
      <c r="G20" s="17">
        <v>372</v>
      </c>
      <c r="H20" s="20">
        <v>784</v>
      </c>
      <c r="I20" s="20">
        <v>130</v>
      </c>
      <c r="J20" s="23">
        <v>914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917</v>
      </c>
      <c r="G21" s="17">
        <v>14</v>
      </c>
      <c r="H21" s="20">
        <v>159</v>
      </c>
      <c r="I21" s="20">
        <v>744</v>
      </c>
      <c r="J21" s="23">
        <v>903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1307</v>
      </c>
      <c r="G22" s="17">
        <v>404</v>
      </c>
      <c r="H22" s="20">
        <v>663</v>
      </c>
      <c r="I22" s="20">
        <v>240</v>
      </c>
      <c r="J22" s="23">
        <v>903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1142</v>
      </c>
      <c r="G23" s="18">
        <v>235</v>
      </c>
      <c r="H23" s="21">
        <v>797</v>
      </c>
      <c r="I23" s="21">
        <v>110</v>
      </c>
      <c r="J23" s="24">
        <v>907</v>
      </c>
      <c r="K23" s="4"/>
    </row>
    <row r="24" spans="1:11">
      <c r="F24" s="11">
        <f>SUM(F4:F23)</f>
        <v>21498</v>
      </c>
      <c r="G24" s="19">
        <f>SUM(G4:G23)</f>
        <v>3703</v>
      </c>
      <c r="H24" s="22">
        <f>SUM(H4:H23)</f>
        <v>11888</v>
      </c>
      <c r="I24" s="22">
        <f>SUM(I4:I23)</f>
        <v>5907</v>
      </c>
      <c r="J24" s="25">
        <f>SUM(J4:J23)</f>
        <v>17795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930</v>
      </c>
      <c r="G4" s="17">
        <v>179</v>
      </c>
      <c r="H4" s="20">
        <v>658</v>
      </c>
      <c r="I4" s="20">
        <v>93</v>
      </c>
      <c r="J4" s="23">
        <v>751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889</v>
      </c>
      <c r="G5" s="17">
        <v>135</v>
      </c>
      <c r="H5" s="20">
        <v>120</v>
      </c>
      <c r="I5" s="20">
        <v>634</v>
      </c>
      <c r="J5" s="23">
        <v>754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914</v>
      </c>
      <c r="G6" s="17">
        <v>159</v>
      </c>
      <c r="H6" s="20">
        <v>567</v>
      </c>
      <c r="I6" s="20">
        <v>188</v>
      </c>
      <c r="J6" s="23">
        <v>755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918</v>
      </c>
      <c r="G7" s="17">
        <v>163</v>
      </c>
      <c r="H7" s="20">
        <v>630</v>
      </c>
      <c r="I7" s="20">
        <v>125</v>
      </c>
      <c r="J7" s="23">
        <v>755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777</v>
      </c>
      <c r="G8" s="17">
        <v>23</v>
      </c>
      <c r="H8" s="20">
        <v>88</v>
      </c>
      <c r="I8" s="20">
        <v>666</v>
      </c>
      <c r="J8" s="23">
        <v>754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956</v>
      </c>
      <c r="G9" s="17">
        <v>200</v>
      </c>
      <c r="H9" s="20">
        <v>660</v>
      </c>
      <c r="I9" s="20">
        <v>96</v>
      </c>
      <c r="J9" s="23">
        <v>756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959</v>
      </c>
      <c r="G10" s="17">
        <v>202</v>
      </c>
      <c r="H10" s="20">
        <v>665</v>
      </c>
      <c r="I10" s="20">
        <v>92</v>
      </c>
      <c r="J10" s="23">
        <v>757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954</v>
      </c>
      <c r="G11" s="17">
        <v>193</v>
      </c>
      <c r="H11" s="20">
        <v>662</v>
      </c>
      <c r="I11" s="20">
        <v>99</v>
      </c>
      <c r="J11" s="23">
        <v>761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1005</v>
      </c>
      <c r="G12" s="17">
        <v>250</v>
      </c>
      <c r="H12" s="20">
        <v>0</v>
      </c>
      <c r="I12" s="20">
        <v>755</v>
      </c>
      <c r="J12" s="23">
        <v>755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976</v>
      </c>
      <c r="G13" s="18">
        <v>218</v>
      </c>
      <c r="H13" s="21">
        <v>656</v>
      </c>
      <c r="I13" s="21">
        <v>102</v>
      </c>
      <c r="J13" s="24">
        <v>758</v>
      </c>
      <c r="K13" s="4"/>
    </row>
    <row r="14" spans="1:11">
      <c r="F14" s="11">
        <f>SUM(F4:F13)</f>
        <v>9278</v>
      </c>
      <c r="G14" s="19">
        <f>SUM(G4:G13)</f>
        <v>1722</v>
      </c>
      <c r="H14" s="22">
        <f>SUM(H4:H13)</f>
        <v>4706</v>
      </c>
      <c r="I14" s="22">
        <f>SUM(I4:I13)</f>
        <v>2850</v>
      </c>
      <c r="J14" s="25">
        <f>SUM(J4:J13)</f>
        <v>7556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349</v>
      </c>
      <c r="E4" s="7" t="s">
        <v>168</v>
      </c>
      <c r="F4" s="15">
        <v>1036</v>
      </c>
      <c r="G4" s="17">
        <v>104</v>
      </c>
      <c r="H4" s="20">
        <v>747</v>
      </c>
      <c r="I4" s="20">
        <v>185</v>
      </c>
      <c r="J4" s="23">
        <v>932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619</v>
      </c>
      <c r="G5" s="17">
        <v>37</v>
      </c>
      <c r="H5" s="20">
        <v>391</v>
      </c>
      <c r="I5" s="20">
        <v>191</v>
      </c>
      <c r="J5" s="23">
        <v>582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1040</v>
      </c>
      <c r="G6" s="18">
        <v>105</v>
      </c>
      <c r="H6" s="21">
        <v>710</v>
      </c>
      <c r="I6" s="21">
        <v>225</v>
      </c>
      <c r="J6" s="24">
        <v>935</v>
      </c>
      <c r="K6" s="4"/>
    </row>
    <row r="7" spans="1:11">
      <c r="F7" s="11">
        <f>SUM(F4:F6)</f>
        <v>2695</v>
      </c>
      <c r="G7" s="19">
        <f>SUM(G4:G6)</f>
        <v>246</v>
      </c>
      <c r="H7" s="22">
        <f>SUM(H4:H6)</f>
        <v>1848</v>
      </c>
      <c r="I7" s="22">
        <f>SUM(I4:I6)</f>
        <v>601</v>
      </c>
      <c r="J7" s="25">
        <f>SUM(J4:J6)</f>
        <v>2449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1611</v>
      </c>
      <c r="G4" s="17">
        <v>131</v>
      </c>
      <c r="H4" s="20">
        <v>1097</v>
      </c>
      <c r="I4" s="20">
        <v>383</v>
      </c>
      <c r="J4" s="23">
        <v>1480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1612</v>
      </c>
      <c r="G5" s="17">
        <v>133</v>
      </c>
      <c r="H5" s="20">
        <v>1105</v>
      </c>
      <c r="I5" s="20">
        <v>374</v>
      </c>
      <c r="J5" s="23">
        <v>1479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1563</v>
      </c>
      <c r="G6" s="17">
        <v>83</v>
      </c>
      <c r="H6" s="20">
        <v>944</v>
      </c>
      <c r="I6" s="20">
        <v>536</v>
      </c>
      <c r="J6" s="23">
        <v>1480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1652</v>
      </c>
      <c r="G7" s="17">
        <v>169</v>
      </c>
      <c r="H7" s="20">
        <v>1108</v>
      </c>
      <c r="I7" s="20">
        <v>375</v>
      </c>
      <c r="J7" s="23">
        <v>1483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1696</v>
      </c>
      <c r="G8" s="18">
        <v>210</v>
      </c>
      <c r="H8" s="21">
        <v>1112</v>
      </c>
      <c r="I8" s="21">
        <v>374</v>
      </c>
      <c r="J8" s="24">
        <v>1486</v>
      </c>
      <c r="K8" s="4"/>
    </row>
    <row r="9" spans="1:11">
      <c r="F9" s="11">
        <f>SUM(F4:F8)</f>
        <v>8134</v>
      </c>
      <c r="G9" s="19">
        <f>SUM(G4:G8)</f>
        <v>726</v>
      </c>
      <c r="H9" s="22">
        <f>SUM(H4:H8)</f>
        <v>5366</v>
      </c>
      <c r="I9" s="22">
        <f>SUM(I4:I8)</f>
        <v>2042</v>
      </c>
      <c r="J9" s="25">
        <f>SUM(J4:J8)</f>
        <v>7408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1417</v>
      </c>
      <c r="G4" s="17">
        <v>145</v>
      </c>
      <c r="H4" s="20">
        <v>990</v>
      </c>
      <c r="I4" s="20">
        <v>282</v>
      </c>
      <c r="J4" s="23">
        <v>1272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1414</v>
      </c>
      <c r="G5" s="18">
        <v>144</v>
      </c>
      <c r="H5" s="21">
        <v>974</v>
      </c>
      <c r="I5" s="21">
        <v>296</v>
      </c>
      <c r="J5" s="24">
        <v>1270</v>
      </c>
      <c r="K5" s="4"/>
    </row>
    <row r="6" spans="1:11">
      <c r="F6" s="11">
        <f>SUM(F4:F5)</f>
        <v>2831</v>
      </c>
      <c r="G6" s="19">
        <f>SUM(G4:G5)</f>
        <v>289</v>
      </c>
      <c r="H6" s="22">
        <f>SUM(H4:H5)</f>
        <v>1964</v>
      </c>
      <c r="I6" s="22">
        <f>SUM(I4:I5)</f>
        <v>578</v>
      </c>
      <c r="J6" s="25">
        <f>SUM(J4:J5)</f>
        <v>2542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874</v>
      </c>
      <c r="G4" s="17">
        <v>2</v>
      </c>
      <c r="H4" s="20">
        <v>226</v>
      </c>
      <c r="I4" s="20">
        <v>646</v>
      </c>
      <c r="J4" s="23">
        <v>872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1147</v>
      </c>
      <c r="G5" s="17">
        <v>262</v>
      </c>
      <c r="H5" s="20">
        <v>695</v>
      </c>
      <c r="I5" s="20">
        <v>190</v>
      </c>
      <c r="J5" s="23">
        <v>885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1135</v>
      </c>
      <c r="G6" s="17">
        <v>240</v>
      </c>
      <c r="H6" s="20">
        <v>714</v>
      </c>
      <c r="I6" s="20">
        <v>181</v>
      </c>
      <c r="J6" s="23">
        <v>895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1141</v>
      </c>
      <c r="G7" s="17">
        <v>257</v>
      </c>
      <c r="H7" s="20">
        <v>680</v>
      </c>
      <c r="I7" s="20">
        <v>204</v>
      </c>
      <c r="J7" s="23">
        <v>884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1121</v>
      </c>
      <c r="G8" s="18">
        <v>241</v>
      </c>
      <c r="H8" s="21">
        <v>715</v>
      </c>
      <c r="I8" s="21">
        <v>165</v>
      </c>
      <c r="J8" s="24">
        <v>880</v>
      </c>
      <c r="K8" s="4"/>
    </row>
    <row r="9" spans="1:11">
      <c r="F9" s="11">
        <f>SUM(F4:F8)</f>
        <v>5418</v>
      </c>
      <c r="G9" s="19">
        <f>SUM(G4:G8)</f>
        <v>1002</v>
      </c>
      <c r="H9" s="22">
        <f>SUM(H4:H8)</f>
        <v>3030</v>
      </c>
      <c r="I9" s="22">
        <f>SUM(I4:I8)</f>
        <v>1386</v>
      </c>
      <c r="J9" s="25">
        <f>SUM(J4:J8)</f>
        <v>4416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1855</v>
      </c>
      <c r="G4" s="17">
        <v>142</v>
      </c>
      <c r="H4" s="20">
        <v>1204</v>
      </c>
      <c r="I4" s="20">
        <v>509</v>
      </c>
      <c r="J4" s="23">
        <v>1713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1788</v>
      </c>
      <c r="G5" s="17">
        <v>71</v>
      </c>
      <c r="H5" s="20">
        <v>391</v>
      </c>
      <c r="I5" s="20">
        <v>1326</v>
      </c>
      <c r="J5" s="23">
        <v>1717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1875</v>
      </c>
      <c r="G6" s="17">
        <v>156</v>
      </c>
      <c r="H6" s="20">
        <v>1210</v>
      </c>
      <c r="I6" s="20">
        <v>509</v>
      </c>
      <c r="J6" s="23">
        <v>1719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1898</v>
      </c>
      <c r="G7" s="17">
        <v>182</v>
      </c>
      <c r="H7" s="20">
        <v>1165</v>
      </c>
      <c r="I7" s="20">
        <v>551</v>
      </c>
      <c r="J7" s="23">
        <v>1716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1872</v>
      </c>
      <c r="G8" s="17">
        <v>158</v>
      </c>
      <c r="H8" s="20">
        <v>1226</v>
      </c>
      <c r="I8" s="20">
        <v>488</v>
      </c>
      <c r="J8" s="23">
        <v>1714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1886</v>
      </c>
      <c r="G9" s="18">
        <v>166</v>
      </c>
      <c r="H9" s="21">
        <v>1207</v>
      </c>
      <c r="I9" s="21">
        <v>513</v>
      </c>
      <c r="J9" s="24">
        <v>1720</v>
      </c>
      <c r="K9" s="4"/>
    </row>
    <row r="10" spans="1:11">
      <c r="F10" s="11">
        <f>SUM(F4:F9)</f>
        <v>11174</v>
      </c>
      <c r="G10" s="19">
        <f>SUM(G4:G9)</f>
        <v>875</v>
      </c>
      <c r="H10" s="22">
        <f>SUM(H4:H9)</f>
        <v>6403</v>
      </c>
      <c r="I10" s="22">
        <f>SUM(I4:I9)</f>
        <v>3896</v>
      </c>
      <c r="J10" s="25">
        <f>SUM(J4:J9)</f>
        <v>10299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1449</v>
      </c>
      <c r="G4" s="17">
        <v>318</v>
      </c>
      <c r="H4" s="20">
        <v>874</v>
      </c>
      <c r="I4" s="20">
        <v>257</v>
      </c>
      <c r="J4" s="23">
        <v>1131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1480</v>
      </c>
      <c r="G5" s="17">
        <v>339</v>
      </c>
      <c r="H5" s="20">
        <v>1123</v>
      </c>
      <c r="I5" s="20">
        <v>18</v>
      </c>
      <c r="J5" s="23">
        <v>1141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1488</v>
      </c>
      <c r="G6" s="17">
        <v>361</v>
      </c>
      <c r="H6" s="20">
        <v>880</v>
      </c>
      <c r="I6" s="20">
        <v>247</v>
      </c>
      <c r="J6" s="23">
        <v>1127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1466</v>
      </c>
      <c r="G7" s="17">
        <v>337</v>
      </c>
      <c r="H7" s="20">
        <v>887</v>
      </c>
      <c r="I7" s="20">
        <v>242</v>
      </c>
      <c r="J7" s="23">
        <v>1129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1510</v>
      </c>
      <c r="G8" s="17">
        <v>376</v>
      </c>
      <c r="H8" s="20">
        <v>890</v>
      </c>
      <c r="I8" s="20">
        <v>244</v>
      </c>
      <c r="J8" s="23">
        <v>1134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1497</v>
      </c>
      <c r="G9" s="17">
        <v>367</v>
      </c>
      <c r="H9" s="20">
        <v>878</v>
      </c>
      <c r="I9" s="20">
        <v>252</v>
      </c>
      <c r="J9" s="23">
        <v>1130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1485</v>
      </c>
      <c r="G10" s="18">
        <v>356</v>
      </c>
      <c r="H10" s="21">
        <v>905</v>
      </c>
      <c r="I10" s="21">
        <v>224</v>
      </c>
      <c r="J10" s="24">
        <v>1129</v>
      </c>
      <c r="K10" s="4"/>
    </row>
    <row r="11" spans="1:11">
      <c r="F11" s="11">
        <f>SUM(F4:F10)</f>
        <v>10375</v>
      </c>
      <c r="G11" s="19">
        <f>SUM(G4:G10)</f>
        <v>2454</v>
      </c>
      <c r="H11" s="22">
        <f>SUM(H4:H10)</f>
        <v>6437</v>
      </c>
      <c r="I11" s="22">
        <f>SUM(I4:I10)</f>
        <v>1484</v>
      </c>
      <c r="J11" s="25">
        <f>SUM(J4:J10)</f>
        <v>7921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1166</v>
      </c>
      <c r="G4" s="17">
        <v>256</v>
      </c>
      <c r="H4" s="20">
        <v>453</v>
      </c>
      <c r="I4" s="20">
        <v>457</v>
      </c>
      <c r="J4" s="23">
        <v>910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1198</v>
      </c>
      <c r="G5" s="17">
        <v>291</v>
      </c>
      <c r="H5" s="20">
        <v>741</v>
      </c>
      <c r="I5" s="20">
        <v>166</v>
      </c>
      <c r="J5" s="23">
        <v>907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1144</v>
      </c>
      <c r="G6" s="17">
        <v>243</v>
      </c>
      <c r="H6" s="20">
        <v>736</v>
      </c>
      <c r="I6" s="20">
        <v>165</v>
      </c>
      <c r="J6" s="23">
        <v>901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1145</v>
      </c>
      <c r="G7" s="17">
        <v>243</v>
      </c>
      <c r="H7" s="20">
        <v>729</v>
      </c>
      <c r="I7" s="20">
        <v>173</v>
      </c>
      <c r="J7" s="23">
        <v>902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1160</v>
      </c>
      <c r="G8" s="17">
        <v>254</v>
      </c>
      <c r="H8" s="20">
        <v>709</v>
      </c>
      <c r="I8" s="20">
        <v>197</v>
      </c>
      <c r="J8" s="23">
        <v>906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1155</v>
      </c>
      <c r="G9" s="17">
        <v>246</v>
      </c>
      <c r="H9" s="20">
        <v>581</v>
      </c>
      <c r="I9" s="20">
        <v>328</v>
      </c>
      <c r="J9" s="23">
        <v>909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1160</v>
      </c>
      <c r="G10" s="17">
        <v>257</v>
      </c>
      <c r="H10" s="20">
        <v>747</v>
      </c>
      <c r="I10" s="20">
        <v>156</v>
      </c>
      <c r="J10" s="23">
        <v>903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1191</v>
      </c>
      <c r="G11" s="17">
        <v>286</v>
      </c>
      <c r="H11" s="20">
        <v>739</v>
      </c>
      <c r="I11" s="20">
        <v>166</v>
      </c>
      <c r="J11" s="23">
        <v>905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1171</v>
      </c>
      <c r="G12" s="17">
        <v>269</v>
      </c>
      <c r="H12" s="20">
        <v>734</v>
      </c>
      <c r="I12" s="20">
        <v>168</v>
      </c>
      <c r="J12" s="23">
        <v>902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1173</v>
      </c>
      <c r="G13" s="18">
        <v>268</v>
      </c>
      <c r="H13" s="21">
        <v>722</v>
      </c>
      <c r="I13" s="21">
        <v>183</v>
      </c>
      <c r="J13" s="24">
        <v>905</v>
      </c>
      <c r="K13" s="4"/>
    </row>
    <row r="14" spans="1:11">
      <c r="F14" s="11">
        <f>SUM(F4:F13)</f>
        <v>11663</v>
      </c>
      <c r="G14" s="19">
        <f>SUM(G4:G13)</f>
        <v>2613</v>
      </c>
      <c r="H14" s="22">
        <f>SUM(H4:H13)</f>
        <v>6891</v>
      </c>
      <c r="I14" s="22">
        <f>SUM(I4:I13)</f>
        <v>2159</v>
      </c>
      <c r="J14" s="25">
        <f>SUM(J4:J13)</f>
        <v>9050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1274</v>
      </c>
      <c r="G4" s="17">
        <v>300</v>
      </c>
      <c r="H4" s="20">
        <v>822</v>
      </c>
      <c r="I4" s="20">
        <v>152</v>
      </c>
      <c r="J4" s="23">
        <v>974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1268</v>
      </c>
      <c r="G5" s="17">
        <v>292</v>
      </c>
      <c r="H5" s="20">
        <v>823</v>
      </c>
      <c r="I5" s="20">
        <v>153</v>
      </c>
      <c r="J5" s="23">
        <v>976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1280</v>
      </c>
      <c r="G6" s="17">
        <v>309</v>
      </c>
      <c r="H6" s="20">
        <v>819</v>
      </c>
      <c r="I6" s="20">
        <v>152</v>
      </c>
      <c r="J6" s="23">
        <v>971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1314</v>
      </c>
      <c r="G7" s="17">
        <v>338</v>
      </c>
      <c r="H7" s="20">
        <v>826</v>
      </c>
      <c r="I7" s="20">
        <v>150</v>
      </c>
      <c r="J7" s="23">
        <v>976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1269</v>
      </c>
      <c r="G8" s="17">
        <v>300</v>
      </c>
      <c r="H8" s="20">
        <v>818</v>
      </c>
      <c r="I8" s="20">
        <v>151</v>
      </c>
      <c r="J8" s="23">
        <v>969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1282</v>
      </c>
      <c r="G9" s="17">
        <v>312</v>
      </c>
      <c r="H9" s="20">
        <v>818</v>
      </c>
      <c r="I9" s="20">
        <v>152</v>
      </c>
      <c r="J9" s="23">
        <v>970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1268</v>
      </c>
      <c r="G10" s="18">
        <v>295</v>
      </c>
      <c r="H10" s="21">
        <v>819</v>
      </c>
      <c r="I10" s="21">
        <v>154</v>
      </c>
      <c r="J10" s="24">
        <v>973</v>
      </c>
      <c r="K10" s="4"/>
    </row>
    <row r="11" spans="1:11">
      <c r="F11" s="11">
        <f>SUM(F4:F10)</f>
        <v>8955</v>
      </c>
      <c r="G11" s="19">
        <f>SUM(G4:G10)</f>
        <v>2146</v>
      </c>
      <c r="H11" s="22">
        <f>SUM(H4:H10)</f>
        <v>5745</v>
      </c>
      <c r="I11" s="22">
        <f>SUM(I4:I10)</f>
        <v>1064</v>
      </c>
      <c r="J11" s="25">
        <f>SUM(J4:J10)</f>
        <v>6809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862</v>
      </c>
      <c r="G4" s="17">
        <v>218</v>
      </c>
      <c r="H4" s="20">
        <v>528</v>
      </c>
      <c r="I4" s="20">
        <v>116</v>
      </c>
      <c r="J4" s="23">
        <v>644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844</v>
      </c>
      <c r="G5" s="17">
        <v>202</v>
      </c>
      <c r="H5" s="20">
        <v>535</v>
      </c>
      <c r="I5" s="20">
        <v>107</v>
      </c>
      <c r="J5" s="23">
        <v>642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865</v>
      </c>
      <c r="G6" s="17">
        <v>220</v>
      </c>
      <c r="H6" s="20">
        <v>535</v>
      </c>
      <c r="I6" s="20">
        <v>110</v>
      </c>
      <c r="J6" s="23">
        <v>645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858</v>
      </c>
      <c r="G7" s="17">
        <v>213</v>
      </c>
      <c r="H7" s="20">
        <v>537</v>
      </c>
      <c r="I7" s="20">
        <v>108</v>
      </c>
      <c r="J7" s="23">
        <v>645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849</v>
      </c>
      <c r="G8" s="17">
        <v>208</v>
      </c>
      <c r="H8" s="20">
        <v>524</v>
      </c>
      <c r="I8" s="20">
        <v>117</v>
      </c>
      <c r="J8" s="23">
        <v>641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886</v>
      </c>
      <c r="G9" s="17">
        <v>243</v>
      </c>
      <c r="H9" s="20">
        <v>540</v>
      </c>
      <c r="I9" s="20">
        <v>103</v>
      </c>
      <c r="J9" s="23">
        <v>643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864</v>
      </c>
      <c r="G10" s="18">
        <v>224</v>
      </c>
      <c r="H10" s="21">
        <v>523</v>
      </c>
      <c r="I10" s="21">
        <v>117</v>
      </c>
      <c r="J10" s="24">
        <v>640</v>
      </c>
      <c r="K10" s="4"/>
    </row>
    <row r="11" spans="1:11">
      <c r="F11" s="11">
        <f>SUM(F4:F10)</f>
        <v>6028</v>
      </c>
      <c r="G11" s="19">
        <f>SUM(G4:G10)</f>
        <v>1528</v>
      </c>
      <c r="H11" s="22">
        <f>SUM(H4:H10)</f>
        <v>3722</v>
      </c>
      <c r="I11" s="22">
        <f>SUM(I4:I10)</f>
        <v>778</v>
      </c>
      <c r="J11" s="25">
        <f>SUM(J4:J10)</f>
        <v>4500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755</v>
      </c>
      <c r="G4" s="17">
        <v>193</v>
      </c>
      <c r="H4" s="20">
        <v>426</v>
      </c>
      <c r="I4" s="20">
        <v>136</v>
      </c>
      <c r="J4" s="23">
        <v>562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632</v>
      </c>
      <c r="G5" s="17">
        <v>170</v>
      </c>
      <c r="H5" s="20">
        <v>327</v>
      </c>
      <c r="I5" s="20">
        <v>135</v>
      </c>
      <c r="J5" s="23">
        <v>462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722</v>
      </c>
      <c r="G6" s="17">
        <v>169</v>
      </c>
      <c r="H6" s="20">
        <v>406</v>
      </c>
      <c r="I6" s="20">
        <v>147</v>
      </c>
      <c r="J6" s="23">
        <v>553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707</v>
      </c>
      <c r="G7" s="17">
        <v>144</v>
      </c>
      <c r="H7" s="20">
        <v>376</v>
      </c>
      <c r="I7" s="20">
        <v>187</v>
      </c>
      <c r="J7" s="23">
        <v>563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718</v>
      </c>
      <c r="G8" s="17">
        <v>150</v>
      </c>
      <c r="H8" s="20">
        <v>393</v>
      </c>
      <c r="I8" s="20">
        <v>175</v>
      </c>
      <c r="J8" s="23">
        <v>568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752</v>
      </c>
      <c r="G9" s="17">
        <v>189</v>
      </c>
      <c r="H9" s="20">
        <v>452</v>
      </c>
      <c r="I9" s="20">
        <v>111</v>
      </c>
      <c r="J9" s="23">
        <v>563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753</v>
      </c>
      <c r="G10" s="18">
        <v>189</v>
      </c>
      <c r="H10" s="21">
        <v>434</v>
      </c>
      <c r="I10" s="21">
        <v>130</v>
      </c>
      <c r="J10" s="24">
        <v>564</v>
      </c>
      <c r="K10" s="4"/>
    </row>
    <row r="11" spans="1:11">
      <c r="F11" s="11">
        <f>SUM(F4:F10)</f>
        <v>5039</v>
      </c>
      <c r="G11" s="19">
        <f>SUM(G4:G10)</f>
        <v>1204</v>
      </c>
      <c r="H11" s="22">
        <f>SUM(H4:H10)</f>
        <v>2814</v>
      </c>
      <c r="I11" s="22">
        <f>SUM(I4:I10)</f>
        <v>1021</v>
      </c>
      <c r="J11" s="25">
        <f>SUM(J4:J10)</f>
        <v>3835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916</v>
      </c>
      <c r="G4" s="17">
        <v>215</v>
      </c>
      <c r="H4" s="20">
        <v>561</v>
      </c>
      <c r="I4" s="20">
        <v>140</v>
      </c>
      <c r="J4" s="23">
        <v>701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741</v>
      </c>
      <c r="G5" s="17">
        <v>210</v>
      </c>
      <c r="H5" s="20">
        <v>395</v>
      </c>
      <c r="I5" s="20">
        <v>136</v>
      </c>
      <c r="J5" s="23">
        <v>531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938</v>
      </c>
      <c r="G6" s="17">
        <v>236</v>
      </c>
      <c r="H6" s="20">
        <v>568</v>
      </c>
      <c r="I6" s="20">
        <v>134</v>
      </c>
      <c r="J6" s="23">
        <v>702</v>
      </c>
      <c r="K6" s="4"/>
    </row>
    <row r="7" spans="1:11">
      <c r="B7" s="9" t="s">
        <v>19</v>
      </c>
      <c r="C7" s="5" t="s">
        <v>358</v>
      </c>
      <c r="D7" s="7">
        <v>202</v>
      </c>
      <c r="E7" s="7" t="s">
        <v>28</v>
      </c>
      <c r="F7" s="15">
        <v>928</v>
      </c>
      <c r="G7" s="17">
        <v>226</v>
      </c>
      <c r="H7" s="20">
        <v>593</v>
      </c>
      <c r="I7" s="20">
        <v>109</v>
      </c>
      <c r="J7" s="23">
        <v>702</v>
      </c>
      <c r="K7" s="4"/>
    </row>
    <row r="8" spans="1:11">
      <c r="B8" s="9" t="s">
        <v>21</v>
      </c>
      <c r="C8" s="5" t="s">
        <v>359</v>
      </c>
      <c r="D8" s="7">
        <v>255</v>
      </c>
      <c r="E8" s="7" t="s">
        <v>115</v>
      </c>
      <c r="F8" s="15">
        <v>900</v>
      </c>
      <c r="G8" s="17">
        <v>198</v>
      </c>
      <c r="H8" s="20">
        <v>551</v>
      </c>
      <c r="I8" s="20">
        <v>151</v>
      </c>
      <c r="J8" s="23">
        <v>702</v>
      </c>
      <c r="K8" s="4"/>
    </row>
    <row r="9" spans="1:11">
      <c r="B9" s="9" t="s">
        <v>24</v>
      </c>
      <c r="C9" s="5" t="s">
        <v>360</v>
      </c>
      <c r="D9" s="7">
        <v>381</v>
      </c>
      <c r="E9" s="7" t="s">
        <v>361</v>
      </c>
      <c r="F9" s="15">
        <v>904</v>
      </c>
      <c r="G9" s="17">
        <v>211</v>
      </c>
      <c r="H9" s="20">
        <v>551</v>
      </c>
      <c r="I9" s="20">
        <v>142</v>
      </c>
      <c r="J9" s="23">
        <v>693</v>
      </c>
      <c r="K9" s="4"/>
    </row>
    <row r="10" spans="1:11">
      <c r="B10" s="9" t="s">
        <v>26</v>
      </c>
      <c r="C10" s="5" t="s">
        <v>362</v>
      </c>
      <c r="D10" s="7">
        <v>203</v>
      </c>
      <c r="E10" s="7" t="s">
        <v>28</v>
      </c>
      <c r="F10" s="15">
        <v>950</v>
      </c>
      <c r="G10" s="17">
        <v>251</v>
      </c>
      <c r="H10" s="20">
        <v>565</v>
      </c>
      <c r="I10" s="20">
        <v>134</v>
      </c>
      <c r="J10" s="23">
        <v>699</v>
      </c>
      <c r="K10" s="4"/>
    </row>
    <row r="11" spans="1:11">
      <c r="B11" s="9" t="s">
        <v>29</v>
      </c>
      <c r="C11" s="5" t="s">
        <v>363</v>
      </c>
      <c r="D11" s="7">
        <v>130</v>
      </c>
      <c r="E11" s="7" t="s">
        <v>31</v>
      </c>
      <c r="F11" s="15">
        <v>954</v>
      </c>
      <c r="G11" s="17">
        <v>250</v>
      </c>
      <c r="H11" s="20">
        <v>570</v>
      </c>
      <c r="I11" s="20">
        <v>134</v>
      </c>
      <c r="J11" s="23">
        <v>704</v>
      </c>
      <c r="K11" s="4"/>
    </row>
    <row r="12" spans="1:11">
      <c r="B12" s="12" t="s">
        <v>32</v>
      </c>
      <c r="C12" s="13" t="s">
        <v>364</v>
      </c>
      <c r="D12" s="14">
        <v>406</v>
      </c>
      <c r="E12" s="14" t="s">
        <v>365</v>
      </c>
      <c r="F12" s="16">
        <v>239</v>
      </c>
      <c r="G12" s="18">
        <v>11</v>
      </c>
      <c r="H12" s="21">
        <v>85</v>
      </c>
      <c r="I12" s="21">
        <v>143</v>
      </c>
      <c r="J12" s="24">
        <v>228</v>
      </c>
      <c r="K12" s="4"/>
    </row>
    <row r="13" spans="1:11">
      <c r="F13" s="11">
        <f>SUM(F4:F12)</f>
        <v>7470</v>
      </c>
      <c r="G13" s="19">
        <f>SUM(G4:G12)</f>
        <v>1808</v>
      </c>
      <c r="H13" s="22">
        <f>SUM(H4:H12)</f>
        <v>4439</v>
      </c>
      <c r="I13" s="22">
        <f>SUM(I4:I12)</f>
        <v>1223</v>
      </c>
      <c r="J13" s="25">
        <f>SUM(J4:J12)</f>
        <v>5662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1362</v>
      </c>
      <c r="G4" s="17">
        <v>193</v>
      </c>
      <c r="H4" s="20">
        <v>902</v>
      </c>
      <c r="I4" s="20">
        <v>267</v>
      </c>
      <c r="J4" s="23">
        <v>1169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891</v>
      </c>
      <c r="G5" s="17">
        <v>65</v>
      </c>
      <c r="H5" s="20">
        <v>550</v>
      </c>
      <c r="I5" s="20">
        <v>276</v>
      </c>
      <c r="J5" s="23">
        <v>826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1345</v>
      </c>
      <c r="G6" s="17">
        <v>174</v>
      </c>
      <c r="H6" s="20">
        <v>901</v>
      </c>
      <c r="I6" s="20">
        <v>270</v>
      </c>
      <c r="J6" s="23">
        <v>1171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1314</v>
      </c>
      <c r="G7" s="17">
        <v>142</v>
      </c>
      <c r="H7" s="20">
        <v>848</v>
      </c>
      <c r="I7" s="20">
        <v>324</v>
      </c>
      <c r="J7" s="23">
        <v>1172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1635</v>
      </c>
      <c r="G8" s="18">
        <v>234</v>
      </c>
      <c r="H8" s="21">
        <v>1122</v>
      </c>
      <c r="I8" s="21">
        <v>279</v>
      </c>
      <c r="J8" s="24">
        <v>1401</v>
      </c>
      <c r="K8" s="4"/>
    </row>
    <row r="9" spans="1:11">
      <c r="F9" s="11">
        <f>SUM(F4:F8)</f>
        <v>6547</v>
      </c>
      <c r="G9" s="19">
        <f>SUM(G4:G8)</f>
        <v>808</v>
      </c>
      <c r="H9" s="22">
        <f>SUM(H4:H8)</f>
        <v>4323</v>
      </c>
      <c r="I9" s="22">
        <f>SUM(I4:I8)</f>
        <v>1416</v>
      </c>
      <c r="J9" s="25">
        <f>SUM(J4:J8)</f>
        <v>5739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1781</v>
      </c>
      <c r="G4" s="17">
        <v>289</v>
      </c>
      <c r="H4" s="20">
        <v>1224</v>
      </c>
      <c r="I4" s="20">
        <v>268</v>
      </c>
      <c r="J4" s="23">
        <v>1492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1802</v>
      </c>
      <c r="G5" s="17">
        <v>316</v>
      </c>
      <c r="H5" s="20">
        <v>1210</v>
      </c>
      <c r="I5" s="20">
        <v>276</v>
      </c>
      <c r="J5" s="23">
        <v>1486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1609</v>
      </c>
      <c r="G6" s="17">
        <v>122</v>
      </c>
      <c r="H6" s="20">
        <v>418</v>
      </c>
      <c r="I6" s="20">
        <v>1069</v>
      </c>
      <c r="J6" s="23">
        <v>1487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1764</v>
      </c>
      <c r="G7" s="18">
        <v>276</v>
      </c>
      <c r="H7" s="21">
        <v>1224</v>
      </c>
      <c r="I7" s="21">
        <v>264</v>
      </c>
      <c r="J7" s="24">
        <v>1488</v>
      </c>
      <c r="K7" s="4"/>
    </row>
    <row r="8" spans="1:11">
      <c r="F8" s="11">
        <f>SUM(F4:F7)</f>
        <v>6956</v>
      </c>
      <c r="G8" s="19">
        <f>SUM(G4:G7)</f>
        <v>1003</v>
      </c>
      <c r="H8" s="22">
        <f>SUM(H4:H7)</f>
        <v>4076</v>
      </c>
      <c r="I8" s="22">
        <f>SUM(I4:I7)</f>
        <v>1877</v>
      </c>
      <c r="J8" s="25">
        <f>SUM(J4:J7)</f>
        <v>5953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1287</v>
      </c>
      <c r="G4" s="17">
        <v>271</v>
      </c>
      <c r="H4" s="20">
        <v>846</v>
      </c>
      <c r="I4" s="20">
        <v>170</v>
      </c>
      <c r="J4" s="23">
        <v>1016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1046</v>
      </c>
      <c r="G5" s="17">
        <v>26</v>
      </c>
      <c r="H5" s="20">
        <v>423</v>
      </c>
      <c r="I5" s="20">
        <v>597</v>
      </c>
      <c r="J5" s="23">
        <v>1020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1285</v>
      </c>
      <c r="G6" s="17">
        <v>258</v>
      </c>
      <c r="H6" s="20">
        <v>885</v>
      </c>
      <c r="I6" s="20">
        <v>142</v>
      </c>
      <c r="J6" s="23">
        <v>1027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1310</v>
      </c>
      <c r="G7" s="17">
        <v>291</v>
      </c>
      <c r="H7" s="20">
        <v>871</v>
      </c>
      <c r="I7" s="20">
        <v>148</v>
      </c>
      <c r="J7" s="23">
        <v>1019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1060</v>
      </c>
      <c r="G8" s="17">
        <v>43</v>
      </c>
      <c r="H8" s="20">
        <v>375</v>
      </c>
      <c r="I8" s="20">
        <v>642</v>
      </c>
      <c r="J8" s="23">
        <v>1017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1281</v>
      </c>
      <c r="G9" s="17">
        <v>267</v>
      </c>
      <c r="H9" s="20">
        <v>883</v>
      </c>
      <c r="I9" s="20">
        <v>131</v>
      </c>
      <c r="J9" s="23">
        <v>1014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1244</v>
      </c>
      <c r="G10" s="17">
        <v>261</v>
      </c>
      <c r="H10" s="20">
        <v>829</v>
      </c>
      <c r="I10" s="20">
        <v>154</v>
      </c>
      <c r="J10" s="23">
        <v>983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1313</v>
      </c>
      <c r="G11" s="17">
        <v>297</v>
      </c>
      <c r="H11" s="20">
        <v>871</v>
      </c>
      <c r="I11" s="20">
        <v>145</v>
      </c>
      <c r="J11" s="23">
        <v>1016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1016</v>
      </c>
      <c r="G12" s="18">
        <v>0</v>
      </c>
      <c r="H12" s="21">
        <v>0</v>
      </c>
      <c r="I12" s="21">
        <v>1016</v>
      </c>
      <c r="J12" s="24">
        <v>1016</v>
      </c>
      <c r="K12" s="4"/>
    </row>
    <row r="13" spans="1:11">
      <c r="F13" s="11">
        <f>SUM(F4:F12)</f>
        <v>10842</v>
      </c>
      <c r="G13" s="19">
        <f>SUM(G4:G12)</f>
        <v>1714</v>
      </c>
      <c r="H13" s="22">
        <f>SUM(H4:H12)</f>
        <v>5983</v>
      </c>
      <c r="I13" s="22">
        <f>SUM(I4:I12)</f>
        <v>3145</v>
      </c>
      <c r="J13" s="25">
        <f>SUM(J4:J12)</f>
        <v>9128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1147</v>
      </c>
      <c r="G4" s="17">
        <v>332</v>
      </c>
      <c r="H4" s="20">
        <v>657</v>
      </c>
      <c r="I4" s="20">
        <v>158</v>
      </c>
      <c r="J4" s="23">
        <v>815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1128</v>
      </c>
      <c r="G5" s="17">
        <v>297</v>
      </c>
      <c r="H5" s="20">
        <v>670</v>
      </c>
      <c r="I5" s="20">
        <v>161</v>
      </c>
      <c r="J5" s="23">
        <v>831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1159</v>
      </c>
      <c r="G6" s="17">
        <v>298</v>
      </c>
      <c r="H6" s="20">
        <v>612</v>
      </c>
      <c r="I6" s="20">
        <v>249</v>
      </c>
      <c r="J6" s="23">
        <v>861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1198</v>
      </c>
      <c r="G7" s="17">
        <v>323</v>
      </c>
      <c r="H7" s="20">
        <v>700</v>
      </c>
      <c r="I7" s="20">
        <v>175</v>
      </c>
      <c r="J7" s="23">
        <v>875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990</v>
      </c>
      <c r="G8" s="18">
        <v>371</v>
      </c>
      <c r="H8" s="21">
        <v>440</v>
      </c>
      <c r="I8" s="21">
        <v>179</v>
      </c>
      <c r="J8" s="24">
        <v>619</v>
      </c>
      <c r="K8" s="4"/>
    </row>
    <row r="9" spans="1:11">
      <c r="F9" s="11">
        <f>SUM(F4:F8)</f>
        <v>5622</v>
      </c>
      <c r="G9" s="19">
        <f>SUM(G4:G8)</f>
        <v>1621</v>
      </c>
      <c r="H9" s="22">
        <f>SUM(H4:H8)</f>
        <v>3079</v>
      </c>
      <c r="I9" s="22">
        <f>SUM(I4:I8)</f>
        <v>922</v>
      </c>
      <c r="J9" s="25">
        <f>SUM(J4:J8)</f>
        <v>4001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1453</v>
      </c>
      <c r="G4" s="17">
        <v>168</v>
      </c>
      <c r="H4" s="20">
        <v>982</v>
      </c>
      <c r="I4" s="20">
        <v>303</v>
      </c>
      <c r="J4" s="23">
        <v>1285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1437</v>
      </c>
      <c r="G5" s="17">
        <v>154</v>
      </c>
      <c r="H5" s="20">
        <v>982</v>
      </c>
      <c r="I5" s="20">
        <v>301</v>
      </c>
      <c r="J5" s="23">
        <v>1283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1418</v>
      </c>
      <c r="G6" s="17">
        <v>133</v>
      </c>
      <c r="H6" s="20">
        <v>990</v>
      </c>
      <c r="I6" s="20">
        <v>295</v>
      </c>
      <c r="J6" s="23">
        <v>1285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735</v>
      </c>
      <c r="G7" s="17">
        <v>90</v>
      </c>
      <c r="H7" s="20">
        <v>555</v>
      </c>
      <c r="I7" s="20">
        <v>90</v>
      </c>
      <c r="J7" s="23">
        <v>645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1374</v>
      </c>
      <c r="G8" s="17">
        <v>90</v>
      </c>
      <c r="H8" s="20">
        <v>770</v>
      </c>
      <c r="I8" s="20">
        <v>514</v>
      </c>
      <c r="J8" s="23">
        <v>1284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1432</v>
      </c>
      <c r="G9" s="17">
        <v>143</v>
      </c>
      <c r="H9" s="20">
        <v>989</v>
      </c>
      <c r="I9" s="20">
        <v>300</v>
      </c>
      <c r="J9" s="23">
        <v>1289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1422</v>
      </c>
      <c r="G10" s="17">
        <v>136</v>
      </c>
      <c r="H10" s="20">
        <v>986</v>
      </c>
      <c r="I10" s="20">
        <v>300</v>
      </c>
      <c r="J10" s="23">
        <v>1286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1061</v>
      </c>
      <c r="G11" s="17">
        <v>109</v>
      </c>
      <c r="H11" s="20">
        <v>577</v>
      </c>
      <c r="I11" s="20">
        <v>375</v>
      </c>
      <c r="J11" s="23">
        <v>952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1429</v>
      </c>
      <c r="G12" s="17">
        <v>139</v>
      </c>
      <c r="H12" s="20">
        <v>994</v>
      </c>
      <c r="I12" s="20">
        <v>296</v>
      </c>
      <c r="J12" s="23">
        <v>1290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1445</v>
      </c>
      <c r="G13" s="17">
        <v>176</v>
      </c>
      <c r="H13" s="20">
        <v>976</v>
      </c>
      <c r="I13" s="20">
        <v>293</v>
      </c>
      <c r="J13" s="23">
        <v>1269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1410</v>
      </c>
      <c r="G14" s="17">
        <v>122</v>
      </c>
      <c r="H14" s="20">
        <v>988</v>
      </c>
      <c r="I14" s="20">
        <v>300</v>
      </c>
      <c r="J14" s="23">
        <v>1288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1477</v>
      </c>
      <c r="G15" s="18">
        <v>189</v>
      </c>
      <c r="H15" s="21">
        <v>986</v>
      </c>
      <c r="I15" s="21">
        <v>302</v>
      </c>
      <c r="J15" s="24">
        <v>1288</v>
      </c>
      <c r="K15" s="4"/>
    </row>
    <row r="16" spans="1:11">
      <c r="F16" s="11">
        <f>SUM(F4:F15)</f>
        <v>16093</v>
      </c>
      <c r="G16" s="19">
        <f>SUM(G4:G15)</f>
        <v>1649</v>
      </c>
      <c r="H16" s="22">
        <f>SUM(H4:H15)</f>
        <v>10775</v>
      </c>
      <c r="I16" s="22">
        <f>SUM(I4:I15)</f>
        <v>3669</v>
      </c>
      <c r="J16" s="25">
        <f>SUM(J4:J15)</f>
        <v>14444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982</v>
      </c>
      <c r="G4" s="17">
        <v>232</v>
      </c>
      <c r="H4" s="20">
        <v>535</v>
      </c>
      <c r="I4" s="20">
        <v>215</v>
      </c>
      <c r="J4" s="23">
        <v>750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989</v>
      </c>
      <c r="G5" s="17">
        <v>237</v>
      </c>
      <c r="H5" s="20">
        <v>556</v>
      </c>
      <c r="I5" s="20">
        <v>196</v>
      </c>
      <c r="J5" s="23">
        <v>752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1001</v>
      </c>
      <c r="G6" s="17">
        <v>250</v>
      </c>
      <c r="H6" s="20">
        <v>556</v>
      </c>
      <c r="I6" s="20">
        <v>195</v>
      </c>
      <c r="J6" s="23">
        <v>751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1010</v>
      </c>
      <c r="G7" s="17">
        <v>256</v>
      </c>
      <c r="H7" s="20">
        <v>559</v>
      </c>
      <c r="I7" s="20">
        <v>195</v>
      </c>
      <c r="J7" s="23">
        <v>754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995</v>
      </c>
      <c r="G8" s="18">
        <v>243</v>
      </c>
      <c r="H8" s="21">
        <v>547</v>
      </c>
      <c r="I8" s="21">
        <v>205</v>
      </c>
      <c r="J8" s="24">
        <v>752</v>
      </c>
      <c r="K8" s="4"/>
    </row>
    <row r="9" spans="1:11">
      <c r="F9" s="11">
        <f>SUM(F4:F8)</f>
        <v>4977</v>
      </c>
      <c r="G9" s="19">
        <f>SUM(G4:G8)</f>
        <v>1218</v>
      </c>
      <c r="H9" s="22">
        <f>SUM(H4:H8)</f>
        <v>2753</v>
      </c>
      <c r="I9" s="22">
        <f>SUM(I4:I8)</f>
        <v>1006</v>
      </c>
      <c r="J9" s="25">
        <f>SUM(J4:J8)</f>
        <v>3759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2025-10-06T14:39:05+02:00</dcterms:created>
  <dcterms:modified xsi:type="dcterms:W3CDTF">2025-10-06T14:39:05+02:00</dcterms:modified>
  <dc:title>Izveštaj</dc:title>
  <dc:description>Imenovani izvršitelji za dati sud</dc:description>
  <dc:subject>Izveštaj po sudovima</dc:subject>
  <cp:keywords/>
  <cp:category>Excel-izvestaji</cp:category>
</cp:coreProperties>
</file>