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<sst xmlns="http://schemas.openxmlformats.org/spreadsheetml/2006/main" uniqueCount="366">
  <si>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05.11.2025, 11:58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</si>
  <si>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</si>
  <si>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</si>
  <si>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</si>
  <si>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</si>
  <si>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</si>
  <si>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</si>
  <si>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</si>
  <si>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</si>
  <si>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</si>
  <si>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</si>
  <si>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</si>
  <si>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</si>
  <si>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</si>
  <si>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</si>
  <si>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</si>
  <si>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</si>
  <si>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</si>
  <si>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</si>
  <si>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</si>
  <si>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</si>
  <si>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</si>
  <si>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</si>
  <si>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</si>
  <si>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</si>
  <si>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</si>
  <si>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</si>
  <si>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</si>
  <si>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</si>
  <si>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</si>
  <si>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</si>
  <si>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</si>
  <si>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</si>
  <si>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</si>
  <si>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</si>
  <si>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</si>
  <si>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</si>
  <si>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</si>
  <si>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</si>
  <si>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</si>
  <si>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</si>
  <si>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</si>
  <si>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</si>
  <si>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</si>
  <si>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</si>
  <si>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</si>
  <si>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</si>
  <si>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</si>
  <si>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</si>
  <si>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</si>
  <si>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</si>
  <si>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</si>
  <si>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</si>
  <si>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</si>
  <si>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</si>
  <si>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</si>
  <si>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</si>
  <si>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</si>
  <si>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</si>
  <si>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</si>
  <si>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</si>
  <si>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</si>
  <si>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</si>
  <si>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</si>
  <si>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</si>
  <si>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</si>
  <si>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</si>
  <si>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</si>
  <si>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</si>
  <si>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</si>
  <si>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</si>
  <si>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</si>
  <si>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</si>
  <si>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</si>
  <si>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</si>
  <si>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</si>
  <si>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</si>
  <si>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</si>
  <si>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</si>
  <si>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</si>
  <si>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</si>
  <si>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</si>
  <si>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</si>
  <si>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</si>
  <si>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</si>
  <si>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</si>
  <si>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</si>
  <si>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</si>
  <si>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</si>
  <si>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</si>
  <si>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</si>
  <si>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</si>
  <si>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</si>
  <si>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</si>
  <si>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</si>
  <si>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</si>
  <si>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</si>
  <si>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</si>
  <si>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</si>
  <si>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</si>
  <si>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</si>
  <si>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</si>
  <si>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</si>
  <si>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</si>
  <si>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</si>
  <si>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</si>
  <si>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</si>
  <si>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</si>
  <si>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</si>
  <si>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</si>
  <si>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</si>
  <si>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</si>
  <si>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</si>
  <si>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</si>
  <si>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</si>
  <si>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</si>
  <si>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</si>
  <si>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</si>
  <si>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</si>
  <si>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</si>
  <si>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</si>
  <si>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</si>
  <si>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</si>
  <si>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</si>
  <si>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</si>
  <si>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</si>
  <si>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</si>
  <si>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</si>
  <si>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</si>
  <si>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</si>
  <si>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</si>
  <si>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</si>
  <si>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</si>
  <si>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</si>
  <si>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</si>
  <si>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</si>
  <si>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</si>
  <si>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</si>
  <si>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</si>
  <si>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</si>
  <si>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</si>
  <si>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</si>
  <si>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</si>
  <si>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</si>
  <si>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</si>
  <si>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</si>
  <si>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</si>
  <si>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</si>
  <si>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</si>
  <si>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</si>
  <si>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</si>
  <si>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</si>
  <si>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</si>
  <si>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</si>
  <si>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</si>
  <si>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</si>
  <si>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</si>
  <si>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</si>
  <si>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</si>
  <si>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</si>
  <si>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</si>
  <si>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</si>
  <si>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</si>
  <si>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</si>
  <si>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05.11.2025, 12:02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</si>
  <si>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</si>
  <si>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</si>
  <si>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</si>
  <si>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</si>
  <si>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</si>
  <si>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</si>
  <si>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</si>
  <si>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05.11.2025, 12:02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</si>
  <si>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</si>
  <si>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</si>
  <si>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</si>
  <si>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</si>
  <si>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</si>
  <si>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05.11.2025, 12:02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</si>
  <si>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</si>
  <si>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</si>
  <si>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</si>
  <si>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</si>
  <si>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05.11.2025, 12:02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</si>
  <si>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</si>
  <si>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</si>
  <si>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</si>
  <si>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</si>
  <si>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</si>
  <si>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</si>
  <si>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</si>
  <si>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</si>
  <si>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</si>
  <si>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</si>
  <si>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05.11.2025, 12:02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</si>
  <si>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</si>
  <si>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</si>
  <si>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</si>
  <si>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</si>
  <si>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</si>
  <si>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05.11.2025, 12:02</t>
  </si>
  <si>
    <t>Укупан број распоређених предмета за Виши суд у Крагујевцу од почетка расподеле 
 Извештај сачињен дана: 05.11.2025, 12:02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</si>
  <si>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</si>
  <si>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</si>
  <si>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</si>
  <si>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</si>
  <si>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</si>
  <si>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</si>
  <si>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</si>
  <si>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</si>
  <si>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</si>
  <si>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</si>
  <si>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</si>
  <si>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</si>
  <si>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05.11.2025, 12:03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</si>
  <si>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</si>
  <si>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</si>
  <si>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</si>
  <si>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</si>
  <si>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</si>
  <si>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05.11.2025, 12:03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</si>
  <si>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</si>
  <si>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</si>
  <si>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</si>
  <si>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</si>
  <si>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</si>
  <si>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</si>
  <si>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</si>
  <si>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05.11.2025, 12:03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</si>
  <si>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</si>
  <si>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</si>
  <si>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</si>
  <si>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</si>
  <si>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</si>
  <si>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</si>
  <si>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</si>
  <si>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</si>
  <si>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05.11.2025, 12:03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</si>
  <si>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</si>
  <si>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</si>
  <si>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05.11.2025, 12:03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</si>
  <si>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</si>
  <si>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</si>
  <si>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</si>
  <si>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</si>
  <si>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</si>
  <si>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</si>
  <si>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</si>
  <si>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</si>
  <si>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</si>
  <si>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</si>
  <si>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</si>
  <si>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</si>
  <si>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</si>
  <si>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05.11.2025, 12:03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</si>
  <si>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</si>
  <si>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</si>
  <si>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05.11.2025, 12:03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</si>
  <si>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</si>
  <si>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</si>
  <si>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</si>
  <si>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</si>
  <si>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</si>
  <si>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</si>
  <si>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</si>
  <si>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</si>
  <si>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</si>
  <si>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</si>
  <si>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</si>
  <si>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</si>
  <si>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</si>
  <si>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</si>
  <si>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</si>
  <si>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</si>
  <si>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</si>
  <si>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</si>
  <si>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</si>
  <si>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</si>
  <si>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05.11.2025, 12:03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</si>
  <si>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</si>
  <si>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</si>
  <si>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</si>
  <si>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</si>
  <si>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</si>
  <si>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</si>
  <si>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</si>
  <si>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</si>
  <si>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</si>
  <si>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</si>
  <si>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</si>
  <si>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05.11.2025, 12:04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</si>
  <si>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</si>
  <si>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</si>
  <si>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</si>
  <si>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05.11.2025, 12:04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</si>
  <si>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</si>
  <si>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</si>
  <si>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</si>
  <si>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</si>
  <si>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</si>
  <si>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05.11.2025, 12:04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</si>
  <si>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</si>
  <si>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</si>
  <si>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05.11.2025, 12:04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</si>
  <si>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</si>
  <si>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</si>
  <si>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</si>
  <si>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</si>
  <si>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</si>
  <si>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</si>
  <si>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05.11.2025, 12:04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</si>
  <si>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</si>
  <si>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</si>
  <si>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</si>
  <si>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</si>
  <si>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</si>
  <si>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</si>
  <si>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</si>
  <si>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</si>
  <si>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05.11.2025, 12:04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</si>
  <si>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</si>
  <si>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</si>
  <si>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</si>
  <si>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</si>
  <si>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</si>
  <si>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</si>
  <si>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</si>
  <si>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</si>
  <si>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</si>
  <si>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</si>
  <si>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05.11.2025, 12:04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</si>
  <si>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</si>
  <si>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</si>
  <si>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</si>
  <si>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</si>
  <si>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</si>
  <si>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</si>
  <si>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</si>
  <si>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05.11.2025, 12:04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</si>
  <si>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</si>
  <si>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</si>
  <si>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</si>
  <si>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</si>
  <si>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</si>
  <si>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</si>
  <si>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</si>
  <si>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05.11.2025, 12:04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</si>
  <si>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</si>
  <si>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</si>
  <si>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</si>
  <si>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</si>
  <si>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</si>
  <si>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</si>
  <si>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</si>
  <si>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05.11.2025, 12:04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</si>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</sst>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662</v>
      </c>
      <c r="G4" s="17">
        <v>56</v>
      </c>
      <c r="H4" s="20">
        <v>600</v>
      </c>
      <c r="I4" s="20">
        <v>6</v>
      </c>
      <c r="J4" s="23">
        <v>606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243</v>
      </c>
      <c r="G5" s="17">
        <v>10</v>
      </c>
      <c r="H5" s="20">
        <v>226</v>
      </c>
      <c r="I5" s="20">
        <v>7</v>
      </c>
      <c r="J5" s="23">
        <v>233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752</v>
      </c>
      <c r="G6" s="17">
        <v>146</v>
      </c>
      <c r="H6" s="20">
        <v>581</v>
      </c>
      <c r="I6" s="20">
        <v>25</v>
      </c>
      <c r="J6" s="23">
        <v>606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642</v>
      </c>
      <c r="G7" s="17">
        <v>42</v>
      </c>
      <c r="H7" s="20">
        <v>534</v>
      </c>
      <c r="I7" s="20">
        <v>66</v>
      </c>
      <c r="J7" s="23">
        <v>600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648</v>
      </c>
      <c r="G8" s="17">
        <v>41</v>
      </c>
      <c r="H8" s="20">
        <v>599</v>
      </c>
      <c r="I8" s="20">
        <v>8</v>
      </c>
      <c r="J8" s="23">
        <v>607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635</v>
      </c>
      <c r="G9" s="17">
        <v>28</v>
      </c>
      <c r="H9" s="20">
        <v>569</v>
      </c>
      <c r="I9" s="20">
        <v>38</v>
      </c>
      <c r="J9" s="23">
        <v>607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654</v>
      </c>
      <c r="G10" s="17">
        <v>48</v>
      </c>
      <c r="H10" s="20">
        <v>598</v>
      </c>
      <c r="I10" s="20">
        <v>8</v>
      </c>
      <c r="J10" s="23">
        <v>606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628</v>
      </c>
      <c r="G11" s="17">
        <v>22</v>
      </c>
      <c r="H11" s="20">
        <v>520</v>
      </c>
      <c r="I11" s="20">
        <v>86</v>
      </c>
      <c r="J11" s="23">
        <v>606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415</v>
      </c>
      <c r="G12" s="17">
        <v>23</v>
      </c>
      <c r="H12" s="20">
        <v>387</v>
      </c>
      <c r="I12" s="20">
        <v>5</v>
      </c>
      <c r="J12" s="23">
        <v>392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652</v>
      </c>
      <c r="G13" s="17">
        <v>63</v>
      </c>
      <c r="H13" s="20">
        <v>582</v>
      </c>
      <c r="I13" s="20">
        <v>7</v>
      </c>
      <c r="J13" s="23">
        <v>589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655</v>
      </c>
      <c r="G14" s="17">
        <v>49</v>
      </c>
      <c r="H14" s="20">
        <v>598</v>
      </c>
      <c r="I14" s="20">
        <v>8</v>
      </c>
      <c r="J14" s="23">
        <v>606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644</v>
      </c>
      <c r="G15" s="17">
        <v>38</v>
      </c>
      <c r="H15" s="20">
        <v>596</v>
      </c>
      <c r="I15" s="20">
        <v>10</v>
      </c>
      <c r="J15" s="23">
        <v>606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409</v>
      </c>
      <c r="G16" s="17">
        <v>17</v>
      </c>
      <c r="H16" s="20">
        <v>385</v>
      </c>
      <c r="I16" s="20">
        <v>7</v>
      </c>
      <c r="J16" s="23">
        <v>392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647</v>
      </c>
      <c r="G17" s="17">
        <v>41</v>
      </c>
      <c r="H17" s="20">
        <v>590</v>
      </c>
      <c r="I17" s="20">
        <v>16</v>
      </c>
      <c r="J17" s="23">
        <v>606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620</v>
      </c>
      <c r="G18" s="17">
        <v>26</v>
      </c>
      <c r="H18" s="20">
        <v>583</v>
      </c>
      <c r="I18" s="20">
        <v>11</v>
      </c>
      <c r="J18" s="23">
        <v>594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617</v>
      </c>
      <c r="G19" s="17">
        <v>11</v>
      </c>
      <c r="H19" s="20">
        <v>165</v>
      </c>
      <c r="I19" s="20">
        <v>441</v>
      </c>
      <c r="J19" s="23">
        <v>606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695</v>
      </c>
      <c r="G20" s="17">
        <v>89</v>
      </c>
      <c r="H20" s="20">
        <v>595</v>
      </c>
      <c r="I20" s="20">
        <v>11</v>
      </c>
      <c r="J20" s="23">
        <v>606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651</v>
      </c>
      <c r="G21" s="17">
        <v>45</v>
      </c>
      <c r="H21" s="20">
        <v>595</v>
      </c>
      <c r="I21" s="20">
        <v>11</v>
      </c>
      <c r="J21" s="23">
        <v>606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674</v>
      </c>
      <c r="G22" s="17">
        <v>68</v>
      </c>
      <c r="H22" s="20">
        <v>599</v>
      </c>
      <c r="I22" s="20">
        <v>7</v>
      </c>
      <c r="J22" s="23">
        <v>606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635</v>
      </c>
      <c r="G23" s="17">
        <v>29</v>
      </c>
      <c r="H23" s="20">
        <v>600</v>
      </c>
      <c r="I23" s="20">
        <v>6</v>
      </c>
      <c r="J23" s="23">
        <v>606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658</v>
      </c>
      <c r="G24" s="17">
        <v>52</v>
      </c>
      <c r="H24" s="20">
        <v>599</v>
      </c>
      <c r="I24" s="20">
        <v>7</v>
      </c>
      <c r="J24" s="23">
        <v>606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664</v>
      </c>
      <c r="G25" s="17">
        <v>58</v>
      </c>
      <c r="H25" s="20">
        <v>594</v>
      </c>
      <c r="I25" s="20">
        <v>12</v>
      </c>
      <c r="J25" s="23">
        <v>606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641</v>
      </c>
      <c r="G26" s="17">
        <v>35</v>
      </c>
      <c r="H26" s="20">
        <v>595</v>
      </c>
      <c r="I26" s="20">
        <v>11</v>
      </c>
      <c r="J26" s="23">
        <v>606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651</v>
      </c>
      <c r="G27" s="17">
        <v>45</v>
      </c>
      <c r="H27" s="20">
        <v>586</v>
      </c>
      <c r="I27" s="20">
        <v>20</v>
      </c>
      <c r="J27" s="23">
        <v>606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645</v>
      </c>
      <c r="G28" s="17">
        <v>39</v>
      </c>
      <c r="H28" s="20">
        <v>601</v>
      </c>
      <c r="I28" s="20">
        <v>5</v>
      </c>
      <c r="J28" s="23">
        <v>606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663</v>
      </c>
      <c r="G29" s="17">
        <v>57</v>
      </c>
      <c r="H29" s="20">
        <v>599</v>
      </c>
      <c r="I29" s="20">
        <v>7</v>
      </c>
      <c r="J29" s="23">
        <v>606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606</v>
      </c>
      <c r="G30" s="17">
        <v>0</v>
      </c>
      <c r="H30" s="20">
        <v>302</v>
      </c>
      <c r="I30" s="20">
        <v>304</v>
      </c>
      <c r="J30" s="23">
        <v>606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855</v>
      </c>
      <c r="G31" s="17">
        <v>249</v>
      </c>
      <c r="H31" s="20">
        <v>591</v>
      </c>
      <c r="I31" s="20">
        <v>15</v>
      </c>
      <c r="J31" s="23">
        <v>606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69</v>
      </c>
      <c r="G32" s="17">
        <v>6</v>
      </c>
      <c r="H32" s="20">
        <v>55</v>
      </c>
      <c r="I32" s="20">
        <v>8</v>
      </c>
      <c r="J32" s="23">
        <v>63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658</v>
      </c>
      <c r="G33" s="17">
        <v>52</v>
      </c>
      <c r="H33" s="20">
        <v>581</v>
      </c>
      <c r="I33" s="20">
        <v>25</v>
      </c>
      <c r="J33" s="23">
        <v>606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613</v>
      </c>
      <c r="G34" s="17">
        <v>7</v>
      </c>
      <c r="H34" s="20">
        <v>576</v>
      </c>
      <c r="I34" s="20">
        <v>30</v>
      </c>
      <c r="J34" s="23">
        <v>606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648</v>
      </c>
      <c r="G35" s="17">
        <v>42</v>
      </c>
      <c r="H35" s="20">
        <v>592</v>
      </c>
      <c r="I35" s="20">
        <v>14</v>
      </c>
      <c r="J35" s="23">
        <v>606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659</v>
      </c>
      <c r="G36" s="17">
        <v>53</v>
      </c>
      <c r="H36" s="20">
        <v>598</v>
      </c>
      <c r="I36" s="20">
        <v>8</v>
      </c>
      <c r="J36" s="23">
        <v>606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648</v>
      </c>
      <c r="G37" s="17">
        <v>42</v>
      </c>
      <c r="H37" s="20">
        <v>602</v>
      </c>
      <c r="I37" s="20">
        <v>4</v>
      </c>
      <c r="J37" s="23">
        <v>606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682</v>
      </c>
      <c r="G38" s="17">
        <v>76</v>
      </c>
      <c r="H38" s="20">
        <v>580</v>
      </c>
      <c r="I38" s="20">
        <v>26</v>
      </c>
      <c r="J38" s="23">
        <v>606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648</v>
      </c>
      <c r="G39" s="17">
        <v>42</v>
      </c>
      <c r="H39" s="20">
        <v>598</v>
      </c>
      <c r="I39" s="20">
        <v>8</v>
      </c>
      <c r="J39" s="23">
        <v>606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647</v>
      </c>
      <c r="G40" s="17">
        <v>41</v>
      </c>
      <c r="H40" s="20">
        <v>601</v>
      </c>
      <c r="I40" s="20">
        <v>5</v>
      </c>
      <c r="J40" s="23">
        <v>606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652</v>
      </c>
      <c r="G41" s="17">
        <v>46</v>
      </c>
      <c r="H41" s="20">
        <v>585</v>
      </c>
      <c r="I41" s="20">
        <v>21</v>
      </c>
      <c r="J41" s="23">
        <v>606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607</v>
      </c>
      <c r="G42" s="17">
        <v>1</v>
      </c>
      <c r="H42" s="20">
        <v>167</v>
      </c>
      <c r="I42" s="20">
        <v>439</v>
      </c>
      <c r="J42" s="23">
        <v>606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648</v>
      </c>
      <c r="G43" s="17">
        <v>38</v>
      </c>
      <c r="H43" s="20">
        <v>607</v>
      </c>
      <c r="I43" s="20">
        <v>3</v>
      </c>
      <c r="J43" s="23">
        <v>610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644</v>
      </c>
      <c r="G44" s="17">
        <v>38</v>
      </c>
      <c r="H44" s="20">
        <v>599</v>
      </c>
      <c r="I44" s="20">
        <v>7</v>
      </c>
      <c r="J44" s="23">
        <v>606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665</v>
      </c>
      <c r="G45" s="17">
        <v>59</v>
      </c>
      <c r="H45" s="20">
        <v>599</v>
      </c>
      <c r="I45" s="20">
        <v>7</v>
      </c>
      <c r="J45" s="23">
        <v>606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673</v>
      </c>
      <c r="G46" s="17">
        <v>66</v>
      </c>
      <c r="H46" s="20">
        <v>599</v>
      </c>
      <c r="I46" s="20">
        <v>8</v>
      </c>
      <c r="J46" s="23">
        <v>607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638</v>
      </c>
      <c r="G47" s="17">
        <v>32</v>
      </c>
      <c r="H47" s="20">
        <v>600</v>
      </c>
      <c r="I47" s="20">
        <v>6</v>
      </c>
      <c r="J47" s="23">
        <v>606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622</v>
      </c>
      <c r="G48" s="17">
        <v>17</v>
      </c>
      <c r="H48" s="20">
        <v>576</v>
      </c>
      <c r="I48" s="20">
        <v>29</v>
      </c>
      <c r="J48" s="23">
        <v>605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633</v>
      </c>
      <c r="G49" s="17">
        <v>27</v>
      </c>
      <c r="H49" s="20">
        <v>581</v>
      </c>
      <c r="I49" s="20">
        <v>25</v>
      </c>
      <c r="J49" s="23">
        <v>606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631</v>
      </c>
      <c r="G50" s="17">
        <v>25</v>
      </c>
      <c r="H50" s="20">
        <v>561</v>
      </c>
      <c r="I50" s="20">
        <v>45</v>
      </c>
      <c r="J50" s="23">
        <v>606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625</v>
      </c>
      <c r="G51" s="17">
        <v>24</v>
      </c>
      <c r="H51" s="20">
        <v>567</v>
      </c>
      <c r="I51" s="20">
        <v>34</v>
      </c>
      <c r="J51" s="23">
        <v>601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644</v>
      </c>
      <c r="G52" s="17">
        <v>38</v>
      </c>
      <c r="H52" s="20">
        <v>599</v>
      </c>
      <c r="I52" s="20">
        <v>7</v>
      </c>
      <c r="J52" s="23">
        <v>606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606</v>
      </c>
      <c r="G53" s="17">
        <v>0</v>
      </c>
      <c r="H53" s="20">
        <v>303</v>
      </c>
      <c r="I53" s="20">
        <v>303</v>
      </c>
      <c r="J53" s="23">
        <v>606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645</v>
      </c>
      <c r="G54" s="17">
        <v>39</v>
      </c>
      <c r="H54" s="20">
        <v>591</v>
      </c>
      <c r="I54" s="20">
        <v>15</v>
      </c>
      <c r="J54" s="23">
        <v>606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662</v>
      </c>
      <c r="G55" s="17">
        <v>56</v>
      </c>
      <c r="H55" s="20">
        <v>595</v>
      </c>
      <c r="I55" s="20">
        <v>11</v>
      </c>
      <c r="J55" s="23">
        <v>606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670</v>
      </c>
      <c r="G56" s="17">
        <v>64</v>
      </c>
      <c r="H56" s="20">
        <v>593</v>
      </c>
      <c r="I56" s="20">
        <v>13</v>
      </c>
      <c r="J56" s="23">
        <v>606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660</v>
      </c>
      <c r="G57" s="17">
        <v>54</v>
      </c>
      <c r="H57" s="20">
        <v>595</v>
      </c>
      <c r="I57" s="20">
        <v>11</v>
      </c>
      <c r="J57" s="23">
        <v>606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652</v>
      </c>
      <c r="G58" s="17">
        <v>46</v>
      </c>
      <c r="H58" s="20">
        <v>597</v>
      </c>
      <c r="I58" s="20">
        <v>9</v>
      </c>
      <c r="J58" s="23">
        <v>606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663</v>
      </c>
      <c r="G59" s="17">
        <v>57</v>
      </c>
      <c r="H59" s="20">
        <v>590</v>
      </c>
      <c r="I59" s="20">
        <v>16</v>
      </c>
      <c r="J59" s="23">
        <v>606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649</v>
      </c>
      <c r="G60" s="17">
        <v>43</v>
      </c>
      <c r="H60" s="20">
        <v>598</v>
      </c>
      <c r="I60" s="20">
        <v>8</v>
      </c>
      <c r="J60" s="23">
        <v>606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614</v>
      </c>
      <c r="G61" s="17">
        <v>8</v>
      </c>
      <c r="H61" s="20">
        <v>500</v>
      </c>
      <c r="I61" s="20">
        <v>106</v>
      </c>
      <c r="J61" s="23">
        <v>606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615</v>
      </c>
      <c r="G62" s="17">
        <v>9</v>
      </c>
      <c r="H62" s="20">
        <v>406</v>
      </c>
      <c r="I62" s="20">
        <v>200</v>
      </c>
      <c r="J62" s="23">
        <v>606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652</v>
      </c>
      <c r="G63" s="17">
        <v>46</v>
      </c>
      <c r="H63" s="20">
        <v>579</v>
      </c>
      <c r="I63" s="20">
        <v>27</v>
      </c>
      <c r="J63" s="23">
        <v>606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651</v>
      </c>
      <c r="G64" s="17">
        <v>46</v>
      </c>
      <c r="H64" s="20">
        <v>588</v>
      </c>
      <c r="I64" s="20">
        <v>17</v>
      </c>
      <c r="J64" s="23">
        <v>605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414</v>
      </c>
      <c r="G65" s="17">
        <v>23</v>
      </c>
      <c r="H65" s="20">
        <v>382</v>
      </c>
      <c r="I65" s="20">
        <v>9</v>
      </c>
      <c r="J65" s="23">
        <v>391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655</v>
      </c>
      <c r="G66" s="17">
        <v>50</v>
      </c>
      <c r="H66" s="20">
        <v>594</v>
      </c>
      <c r="I66" s="20">
        <v>11</v>
      </c>
      <c r="J66" s="23">
        <v>605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634</v>
      </c>
      <c r="G67" s="17">
        <v>29</v>
      </c>
      <c r="H67" s="20">
        <v>594</v>
      </c>
      <c r="I67" s="20">
        <v>11</v>
      </c>
      <c r="J67" s="23">
        <v>605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637</v>
      </c>
      <c r="G68" s="17">
        <v>32</v>
      </c>
      <c r="H68" s="20">
        <v>589</v>
      </c>
      <c r="I68" s="20">
        <v>16</v>
      </c>
      <c r="J68" s="23">
        <v>605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659</v>
      </c>
      <c r="G69" s="17">
        <v>54</v>
      </c>
      <c r="H69" s="20">
        <v>594</v>
      </c>
      <c r="I69" s="20">
        <v>11</v>
      </c>
      <c r="J69" s="23">
        <v>605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664</v>
      </c>
      <c r="G70" s="17">
        <v>59</v>
      </c>
      <c r="H70" s="20">
        <v>598</v>
      </c>
      <c r="I70" s="20">
        <v>7</v>
      </c>
      <c r="J70" s="23">
        <v>605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630</v>
      </c>
      <c r="G71" s="17">
        <v>25</v>
      </c>
      <c r="H71" s="20">
        <v>590</v>
      </c>
      <c r="I71" s="20">
        <v>15</v>
      </c>
      <c r="J71" s="23">
        <v>605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676</v>
      </c>
      <c r="G72" s="17">
        <v>71</v>
      </c>
      <c r="H72" s="20">
        <v>582</v>
      </c>
      <c r="I72" s="20">
        <v>23</v>
      </c>
      <c r="J72" s="23">
        <v>605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635</v>
      </c>
      <c r="G73" s="17">
        <v>30</v>
      </c>
      <c r="H73" s="20">
        <v>599</v>
      </c>
      <c r="I73" s="20">
        <v>6</v>
      </c>
      <c r="J73" s="23">
        <v>605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627</v>
      </c>
      <c r="G74" s="18">
        <v>33</v>
      </c>
      <c r="H74" s="21">
        <v>583</v>
      </c>
      <c r="I74" s="21">
        <v>11</v>
      </c>
      <c r="J74" s="24">
        <v>594</v>
      </c>
      <c r="K74" s="4"/>
    </row>
    <row r="75" spans="1:11">
      <c r="F75" s="11">
        <f>SUM(F4:F74)</f>
        <v>44485</v>
      </c>
      <c r="G75" s="19">
        <f>SUM(G4:G74)</f>
        <v>3073</v>
      </c>
      <c r="H75" s="22">
        <f>SUM(H4:H74)</f>
        <v>38632</v>
      </c>
      <c r="I75" s="22">
        <f>SUM(I4:I74)</f>
        <v>2780</v>
      </c>
      <c r="J75" s="25">
        <f>SUM(J4:J74)</f>
        <v>41412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403</v>
      </c>
      <c r="G4" s="17">
        <v>25</v>
      </c>
      <c r="H4" s="20">
        <v>377</v>
      </c>
      <c r="I4" s="20">
        <v>1</v>
      </c>
      <c r="J4" s="23">
        <v>378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554</v>
      </c>
      <c r="G5" s="17">
        <v>26</v>
      </c>
      <c r="H5" s="20">
        <v>527</v>
      </c>
      <c r="I5" s="20">
        <v>1</v>
      </c>
      <c r="J5" s="23">
        <v>528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530</v>
      </c>
      <c r="G6" s="17">
        <v>2</v>
      </c>
      <c r="H6" s="20">
        <v>502</v>
      </c>
      <c r="I6" s="20">
        <v>26</v>
      </c>
      <c r="J6" s="23">
        <v>528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534</v>
      </c>
      <c r="G7" s="17">
        <v>6</v>
      </c>
      <c r="H7" s="20">
        <v>498</v>
      </c>
      <c r="I7" s="20">
        <v>30</v>
      </c>
      <c r="J7" s="23">
        <v>528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548</v>
      </c>
      <c r="G8" s="17">
        <v>20</v>
      </c>
      <c r="H8" s="20">
        <v>526</v>
      </c>
      <c r="I8" s="20">
        <v>2</v>
      </c>
      <c r="J8" s="23">
        <v>528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562</v>
      </c>
      <c r="G9" s="18">
        <v>34</v>
      </c>
      <c r="H9" s="21">
        <v>526</v>
      </c>
      <c r="I9" s="21">
        <v>2</v>
      </c>
      <c r="J9" s="24">
        <v>528</v>
      </c>
      <c r="K9" s="4"/>
    </row>
    <row r="10" spans="1:11">
      <c r="F10" s="11">
        <f>SUM(F4:F9)</f>
        <v>3131</v>
      </c>
      <c r="G10" s="19">
        <f>SUM(G4:G9)</f>
        <v>113</v>
      </c>
      <c r="H10" s="22">
        <f>SUM(H4:H9)</f>
        <v>2956</v>
      </c>
      <c r="I10" s="22">
        <f>SUM(I4:I9)</f>
        <v>62</v>
      </c>
      <c r="J10" s="25">
        <f>SUM(J4:J9)</f>
        <v>3018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4279</v>
      </c>
      <c r="G4" s="17">
        <v>533</v>
      </c>
      <c r="H4" s="20">
        <v>3718</v>
      </c>
      <c r="I4" s="20">
        <v>28</v>
      </c>
      <c r="J4" s="23">
        <v>3746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3984</v>
      </c>
      <c r="G5" s="17">
        <v>238</v>
      </c>
      <c r="H5" s="20">
        <v>3731</v>
      </c>
      <c r="I5" s="20">
        <v>15</v>
      </c>
      <c r="J5" s="23">
        <v>3746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211</v>
      </c>
      <c r="G6" s="17">
        <v>34</v>
      </c>
      <c r="H6" s="20">
        <v>165</v>
      </c>
      <c r="I6" s="20">
        <v>12</v>
      </c>
      <c r="J6" s="23">
        <v>177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3316</v>
      </c>
      <c r="G7" s="17">
        <v>184</v>
      </c>
      <c r="H7" s="20">
        <v>3056</v>
      </c>
      <c r="I7" s="20">
        <v>76</v>
      </c>
      <c r="J7" s="23">
        <v>3132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212</v>
      </c>
      <c r="G8" s="17">
        <v>35</v>
      </c>
      <c r="H8" s="20">
        <v>161</v>
      </c>
      <c r="I8" s="20">
        <v>16</v>
      </c>
      <c r="J8" s="23">
        <v>177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4077</v>
      </c>
      <c r="G9" s="17">
        <v>332</v>
      </c>
      <c r="H9" s="20">
        <v>3730</v>
      </c>
      <c r="I9" s="20">
        <v>15</v>
      </c>
      <c r="J9" s="23">
        <v>3745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4052</v>
      </c>
      <c r="G10" s="18">
        <v>307</v>
      </c>
      <c r="H10" s="21">
        <v>3723</v>
      </c>
      <c r="I10" s="21">
        <v>22</v>
      </c>
      <c r="J10" s="24">
        <v>3745</v>
      </c>
      <c r="K10" s="4"/>
    </row>
    <row r="11" spans="1:11">
      <c r="F11" s="11">
        <f>SUM(F4:F10)</f>
        <v>20131</v>
      </c>
      <c r="G11" s="19">
        <f>SUM(G4:G10)</f>
        <v>1663</v>
      </c>
      <c r="H11" s="22">
        <f>SUM(H4:H10)</f>
        <v>18284</v>
      </c>
      <c r="I11" s="22">
        <f>SUM(I4:I10)</f>
        <v>184</v>
      </c>
      <c r="J11" s="25">
        <f>SUM(J4:J10)</f>
        <v>18468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687</v>
      </c>
      <c r="G5" s="17">
        <v>1</v>
      </c>
      <c r="H5" s="20">
        <v>637</v>
      </c>
      <c r="I5" s="20">
        <v>49</v>
      </c>
      <c r="J5" s="23">
        <v>686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28</v>
      </c>
      <c r="G6" s="18">
        <v>2</v>
      </c>
      <c r="H6" s="21">
        <v>24</v>
      </c>
      <c r="I6" s="21">
        <v>2</v>
      </c>
      <c r="J6" s="24">
        <v>26</v>
      </c>
      <c r="K6" s="4"/>
    </row>
    <row r="7" spans="1:11">
      <c r="F7" s="11">
        <f>SUM(F4:F6)</f>
        <v>716</v>
      </c>
      <c r="G7" s="19">
        <f>SUM(G4:G6)</f>
        <v>3</v>
      </c>
      <c r="H7" s="22">
        <f>SUM(H4:H6)</f>
        <v>661</v>
      </c>
      <c r="I7" s="22">
        <f>SUM(I4:I6)</f>
        <v>52</v>
      </c>
      <c r="J7" s="25">
        <f>SUM(J4:J6)</f>
        <v>713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1264</v>
      </c>
      <c r="G4" s="17">
        <v>100</v>
      </c>
      <c r="H4" s="20">
        <v>1161</v>
      </c>
      <c r="I4" s="20">
        <v>3</v>
      </c>
      <c r="J4" s="23">
        <v>1164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1282</v>
      </c>
      <c r="G5" s="17">
        <v>118</v>
      </c>
      <c r="H5" s="20">
        <v>1158</v>
      </c>
      <c r="I5" s="20">
        <v>6</v>
      </c>
      <c r="J5" s="23">
        <v>1164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1299</v>
      </c>
      <c r="G6" s="17">
        <v>135</v>
      </c>
      <c r="H6" s="20">
        <v>1160</v>
      </c>
      <c r="I6" s="20">
        <v>4</v>
      </c>
      <c r="J6" s="23">
        <v>1164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103</v>
      </c>
      <c r="G7" s="17">
        <v>1</v>
      </c>
      <c r="H7" s="20">
        <v>90</v>
      </c>
      <c r="I7" s="20">
        <v>12</v>
      </c>
      <c r="J7" s="23">
        <v>102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1266</v>
      </c>
      <c r="G8" s="17">
        <v>102</v>
      </c>
      <c r="H8" s="20">
        <v>1162</v>
      </c>
      <c r="I8" s="20">
        <v>2</v>
      </c>
      <c r="J8" s="23">
        <v>1164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1351</v>
      </c>
      <c r="G9" s="17">
        <v>187</v>
      </c>
      <c r="H9" s="20">
        <v>1159</v>
      </c>
      <c r="I9" s="20">
        <v>5</v>
      </c>
      <c r="J9" s="23">
        <v>1164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1291</v>
      </c>
      <c r="G10" s="17">
        <v>127</v>
      </c>
      <c r="H10" s="20">
        <v>1162</v>
      </c>
      <c r="I10" s="20">
        <v>2</v>
      </c>
      <c r="J10" s="23">
        <v>1164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1278</v>
      </c>
      <c r="G11" s="17">
        <v>114</v>
      </c>
      <c r="H11" s="20">
        <v>1153</v>
      </c>
      <c r="I11" s="20">
        <v>11</v>
      </c>
      <c r="J11" s="23">
        <v>1164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444</v>
      </c>
      <c r="G12" s="17">
        <v>34</v>
      </c>
      <c r="H12" s="20">
        <v>407</v>
      </c>
      <c r="I12" s="20">
        <v>3</v>
      </c>
      <c r="J12" s="23">
        <v>410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1251</v>
      </c>
      <c r="G13" s="17">
        <v>88</v>
      </c>
      <c r="H13" s="20">
        <v>1159</v>
      </c>
      <c r="I13" s="20">
        <v>4</v>
      </c>
      <c r="J13" s="23">
        <v>1163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1314</v>
      </c>
      <c r="G14" s="17">
        <v>149</v>
      </c>
      <c r="H14" s="20">
        <v>1158</v>
      </c>
      <c r="I14" s="20">
        <v>7</v>
      </c>
      <c r="J14" s="23">
        <v>1165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1246</v>
      </c>
      <c r="G15" s="17">
        <v>83</v>
      </c>
      <c r="H15" s="20">
        <v>1161</v>
      </c>
      <c r="I15" s="20">
        <v>2</v>
      </c>
      <c r="J15" s="23">
        <v>1163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440</v>
      </c>
      <c r="G16" s="18">
        <v>30</v>
      </c>
      <c r="H16" s="21">
        <v>406</v>
      </c>
      <c r="I16" s="21">
        <v>4</v>
      </c>
      <c r="J16" s="24">
        <v>410</v>
      </c>
      <c r="K16" s="4"/>
    </row>
    <row r="17" spans="1:11">
      <c r="F17" s="11">
        <f>SUM(F4:F16)</f>
        <v>13829</v>
      </c>
      <c r="G17" s="19">
        <f>SUM(G4:G16)</f>
        <v>1268</v>
      </c>
      <c r="H17" s="22">
        <f>SUM(H4:H16)</f>
        <v>12496</v>
      </c>
      <c r="I17" s="22">
        <f>SUM(I4:I16)</f>
        <v>65</v>
      </c>
      <c r="J17" s="25">
        <f>SUM(J4:J16)</f>
        <v>12561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1867</v>
      </c>
      <c r="G4" s="17">
        <v>249</v>
      </c>
      <c r="H4" s="20">
        <v>1613</v>
      </c>
      <c r="I4" s="20">
        <v>5</v>
      </c>
      <c r="J4" s="23">
        <v>1618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1759</v>
      </c>
      <c r="G5" s="18">
        <v>142</v>
      </c>
      <c r="H5" s="21">
        <v>1605</v>
      </c>
      <c r="I5" s="21">
        <v>12</v>
      </c>
      <c r="J5" s="24">
        <v>1617</v>
      </c>
      <c r="K5" s="4"/>
    </row>
    <row r="6" spans="1:11">
      <c r="F6" s="11">
        <f>SUM(F4:F5)</f>
        <v>3626</v>
      </c>
      <c r="G6" s="19">
        <f>SUM(G4:G5)</f>
        <v>391</v>
      </c>
      <c r="H6" s="22">
        <f>SUM(H4:H5)</f>
        <v>3218</v>
      </c>
      <c r="I6" s="22">
        <f>SUM(I4:I5)</f>
        <v>17</v>
      </c>
      <c r="J6" s="25">
        <f>SUM(J4:J5)</f>
        <v>3235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264</v>
      </c>
      <c r="G4" s="17">
        <v>20</v>
      </c>
      <c r="H4" s="20">
        <v>242</v>
      </c>
      <c r="I4" s="20">
        <v>2</v>
      </c>
      <c r="J4" s="23">
        <v>244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582</v>
      </c>
      <c r="G5" s="17">
        <v>40</v>
      </c>
      <c r="H5" s="20">
        <v>471</v>
      </c>
      <c r="I5" s="20">
        <v>71</v>
      </c>
      <c r="J5" s="23">
        <v>542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259</v>
      </c>
      <c r="G6" s="17">
        <v>15</v>
      </c>
      <c r="H6" s="20">
        <v>239</v>
      </c>
      <c r="I6" s="20">
        <v>5</v>
      </c>
      <c r="J6" s="23">
        <v>244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578</v>
      </c>
      <c r="G7" s="17">
        <v>42</v>
      </c>
      <c r="H7" s="20">
        <v>532</v>
      </c>
      <c r="I7" s="20">
        <v>4</v>
      </c>
      <c r="J7" s="23">
        <v>536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610</v>
      </c>
      <c r="G8" s="17">
        <v>68</v>
      </c>
      <c r="H8" s="20">
        <v>537</v>
      </c>
      <c r="I8" s="20">
        <v>5</v>
      </c>
      <c r="J8" s="23">
        <v>542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645</v>
      </c>
      <c r="G9" s="17">
        <v>103</v>
      </c>
      <c r="H9" s="20">
        <v>536</v>
      </c>
      <c r="I9" s="20">
        <v>6</v>
      </c>
      <c r="J9" s="23">
        <v>542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591</v>
      </c>
      <c r="G10" s="17">
        <v>49</v>
      </c>
      <c r="H10" s="20">
        <v>535</v>
      </c>
      <c r="I10" s="20">
        <v>7</v>
      </c>
      <c r="J10" s="23">
        <v>542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542</v>
      </c>
      <c r="G11" s="17">
        <v>0</v>
      </c>
      <c r="H11" s="20">
        <v>96</v>
      </c>
      <c r="I11" s="20">
        <v>446</v>
      </c>
      <c r="J11" s="23">
        <v>542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624</v>
      </c>
      <c r="G12" s="17">
        <v>88</v>
      </c>
      <c r="H12" s="20">
        <v>533</v>
      </c>
      <c r="I12" s="20">
        <v>3</v>
      </c>
      <c r="J12" s="23">
        <v>536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627</v>
      </c>
      <c r="G13" s="17">
        <v>85</v>
      </c>
      <c r="H13" s="20">
        <v>487</v>
      </c>
      <c r="I13" s="20">
        <v>55</v>
      </c>
      <c r="J13" s="23">
        <v>542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614</v>
      </c>
      <c r="G14" s="17">
        <v>72</v>
      </c>
      <c r="H14" s="20">
        <v>540</v>
      </c>
      <c r="I14" s="20">
        <v>2</v>
      </c>
      <c r="J14" s="23">
        <v>542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622</v>
      </c>
      <c r="G15" s="17">
        <v>80</v>
      </c>
      <c r="H15" s="20">
        <v>528</v>
      </c>
      <c r="I15" s="20">
        <v>14</v>
      </c>
      <c r="J15" s="23">
        <v>542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554</v>
      </c>
      <c r="G16" s="17">
        <v>62</v>
      </c>
      <c r="H16" s="20">
        <v>464</v>
      </c>
      <c r="I16" s="20">
        <v>28</v>
      </c>
      <c r="J16" s="23">
        <v>492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589</v>
      </c>
      <c r="G17" s="17">
        <v>47</v>
      </c>
      <c r="H17" s="20">
        <v>515</v>
      </c>
      <c r="I17" s="20">
        <v>27</v>
      </c>
      <c r="J17" s="23">
        <v>542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543</v>
      </c>
      <c r="G18" s="17">
        <v>1</v>
      </c>
      <c r="H18" s="20">
        <v>1</v>
      </c>
      <c r="I18" s="20">
        <v>541</v>
      </c>
      <c r="J18" s="23">
        <v>542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542</v>
      </c>
      <c r="G19" s="17">
        <v>0</v>
      </c>
      <c r="H19" s="20">
        <v>124</v>
      </c>
      <c r="I19" s="20">
        <v>418</v>
      </c>
      <c r="J19" s="23">
        <v>542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563</v>
      </c>
      <c r="G20" s="17">
        <v>21</v>
      </c>
      <c r="H20" s="20">
        <v>123</v>
      </c>
      <c r="I20" s="20">
        <v>419</v>
      </c>
      <c r="J20" s="23">
        <v>542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596</v>
      </c>
      <c r="G21" s="17">
        <v>55</v>
      </c>
      <c r="H21" s="20">
        <v>477</v>
      </c>
      <c r="I21" s="20">
        <v>64</v>
      </c>
      <c r="J21" s="23">
        <v>541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550</v>
      </c>
      <c r="G22" s="17">
        <v>9</v>
      </c>
      <c r="H22" s="20">
        <v>419</v>
      </c>
      <c r="I22" s="20">
        <v>122</v>
      </c>
      <c r="J22" s="23">
        <v>541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599</v>
      </c>
      <c r="G23" s="18">
        <v>58</v>
      </c>
      <c r="H23" s="21">
        <v>537</v>
      </c>
      <c r="I23" s="21">
        <v>4</v>
      </c>
      <c r="J23" s="24">
        <v>541</v>
      </c>
      <c r="K23" s="4"/>
    </row>
    <row r="24" spans="1:11">
      <c r="F24" s="11">
        <f>SUM(F4:F23)</f>
        <v>11094</v>
      </c>
      <c r="G24" s="19">
        <f>SUM(G4:G23)</f>
        <v>915</v>
      </c>
      <c r="H24" s="22">
        <f>SUM(H4:H23)</f>
        <v>7936</v>
      </c>
      <c r="I24" s="22">
        <f>SUM(I4:I23)</f>
        <v>2243</v>
      </c>
      <c r="J24" s="25">
        <f>SUM(J4:J23)</f>
        <v>10179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469</v>
      </c>
      <c r="G4" s="17">
        <v>60</v>
      </c>
      <c r="H4" s="20">
        <v>409</v>
      </c>
      <c r="I4" s="20">
        <v>0</v>
      </c>
      <c r="J4" s="23">
        <v>409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430</v>
      </c>
      <c r="G5" s="17">
        <v>21</v>
      </c>
      <c r="H5" s="20">
        <v>349</v>
      </c>
      <c r="I5" s="20">
        <v>60</v>
      </c>
      <c r="J5" s="23">
        <v>409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443</v>
      </c>
      <c r="G6" s="17">
        <v>34</v>
      </c>
      <c r="H6" s="20">
        <v>383</v>
      </c>
      <c r="I6" s="20">
        <v>26</v>
      </c>
      <c r="J6" s="23">
        <v>409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435</v>
      </c>
      <c r="G7" s="17">
        <v>26</v>
      </c>
      <c r="H7" s="20">
        <v>377</v>
      </c>
      <c r="I7" s="20">
        <v>32</v>
      </c>
      <c r="J7" s="23">
        <v>409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489</v>
      </c>
      <c r="G8" s="17">
        <v>80</v>
      </c>
      <c r="H8" s="20">
        <v>31</v>
      </c>
      <c r="I8" s="20">
        <v>378</v>
      </c>
      <c r="J8" s="23">
        <v>409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232</v>
      </c>
      <c r="G9" s="17">
        <v>4</v>
      </c>
      <c r="H9" s="20">
        <v>225</v>
      </c>
      <c r="I9" s="20">
        <v>3</v>
      </c>
      <c r="J9" s="23">
        <v>228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431</v>
      </c>
      <c r="G10" s="17">
        <v>22</v>
      </c>
      <c r="H10" s="20">
        <v>406</v>
      </c>
      <c r="I10" s="20">
        <v>3</v>
      </c>
      <c r="J10" s="23">
        <v>409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434</v>
      </c>
      <c r="G11" s="17">
        <v>26</v>
      </c>
      <c r="H11" s="20">
        <v>390</v>
      </c>
      <c r="I11" s="20">
        <v>18</v>
      </c>
      <c r="J11" s="23">
        <v>408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408</v>
      </c>
      <c r="G12" s="17">
        <v>0</v>
      </c>
      <c r="H12" s="20">
        <v>0</v>
      </c>
      <c r="I12" s="20">
        <v>408</v>
      </c>
      <c r="J12" s="23">
        <v>408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446</v>
      </c>
      <c r="G13" s="18">
        <v>38</v>
      </c>
      <c r="H13" s="21">
        <v>406</v>
      </c>
      <c r="I13" s="21">
        <v>2</v>
      </c>
      <c r="J13" s="24">
        <v>408</v>
      </c>
      <c r="K13" s="4"/>
    </row>
    <row r="14" spans="1:11">
      <c r="F14" s="11">
        <f>SUM(F4:F13)</f>
        <v>4217</v>
      </c>
      <c r="G14" s="19">
        <f>SUM(G4:G13)</f>
        <v>311</v>
      </c>
      <c r="H14" s="22">
        <f>SUM(H4:H13)</f>
        <v>2976</v>
      </c>
      <c r="I14" s="22">
        <f>SUM(I4:I13)</f>
        <v>930</v>
      </c>
      <c r="J14" s="25">
        <f>SUM(J4:J13)</f>
        <v>3906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1370</v>
      </c>
      <c r="G4" s="17">
        <v>71</v>
      </c>
      <c r="H4" s="20">
        <v>1200</v>
      </c>
      <c r="I4" s="20">
        <v>99</v>
      </c>
      <c r="J4" s="23">
        <v>1299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82</v>
      </c>
      <c r="G5" s="17">
        <v>9</v>
      </c>
      <c r="H5" s="20">
        <v>67</v>
      </c>
      <c r="I5" s="20">
        <v>6</v>
      </c>
      <c r="J5" s="23">
        <v>73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1311</v>
      </c>
      <c r="G6" s="18">
        <v>12</v>
      </c>
      <c r="H6" s="21">
        <v>1221</v>
      </c>
      <c r="I6" s="21">
        <v>78</v>
      </c>
      <c r="J6" s="24">
        <v>1299</v>
      </c>
      <c r="K6" s="4"/>
    </row>
    <row r="7" spans="1:11">
      <c r="F7" s="11">
        <f>SUM(F4:F6)</f>
        <v>2763</v>
      </c>
      <c r="G7" s="19">
        <f>SUM(G4:G6)</f>
        <v>92</v>
      </c>
      <c r="H7" s="22">
        <f>SUM(H4:H6)</f>
        <v>2488</v>
      </c>
      <c r="I7" s="22">
        <f>SUM(I4:I6)</f>
        <v>183</v>
      </c>
      <c r="J7" s="25">
        <f>SUM(J4:J6)</f>
        <v>2671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203</v>
      </c>
      <c r="G4" s="17">
        <v>12</v>
      </c>
      <c r="H4" s="20">
        <v>191</v>
      </c>
      <c r="I4" s="20">
        <v>0</v>
      </c>
      <c r="J4" s="23">
        <v>191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208</v>
      </c>
      <c r="G5" s="17">
        <v>17</v>
      </c>
      <c r="H5" s="20">
        <v>191</v>
      </c>
      <c r="I5" s="20">
        <v>0</v>
      </c>
      <c r="J5" s="23">
        <v>191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191</v>
      </c>
      <c r="G6" s="17">
        <v>0</v>
      </c>
      <c r="H6" s="20">
        <v>73</v>
      </c>
      <c r="I6" s="20">
        <v>118</v>
      </c>
      <c r="J6" s="23">
        <v>191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212</v>
      </c>
      <c r="G7" s="17">
        <v>21</v>
      </c>
      <c r="H7" s="20">
        <v>191</v>
      </c>
      <c r="I7" s="20">
        <v>0</v>
      </c>
      <c r="J7" s="23">
        <v>191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207</v>
      </c>
      <c r="G8" s="18">
        <v>16</v>
      </c>
      <c r="H8" s="21">
        <v>177</v>
      </c>
      <c r="I8" s="21">
        <v>14</v>
      </c>
      <c r="J8" s="24">
        <v>191</v>
      </c>
      <c r="K8" s="4"/>
    </row>
    <row r="9" spans="1:11">
      <c r="F9" s="11">
        <f>SUM(F4:F8)</f>
        <v>1021</v>
      </c>
      <c r="G9" s="19">
        <f>SUM(G4:G8)</f>
        <v>66</v>
      </c>
      <c r="H9" s="22">
        <f>SUM(H4:H8)</f>
        <v>823</v>
      </c>
      <c r="I9" s="22">
        <f>SUM(I4:I8)</f>
        <v>132</v>
      </c>
      <c r="J9" s="25">
        <f>SUM(J4:J8)</f>
        <v>955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1517</v>
      </c>
      <c r="G4" s="17">
        <v>131</v>
      </c>
      <c r="H4" s="20">
        <v>1379</v>
      </c>
      <c r="I4" s="20">
        <v>7</v>
      </c>
      <c r="J4" s="23">
        <v>1386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1474</v>
      </c>
      <c r="G5" s="18">
        <v>89</v>
      </c>
      <c r="H5" s="21">
        <v>1374</v>
      </c>
      <c r="I5" s="21">
        <v>11</v>
      </c>
      <c r="J5" s="24">
        <v>1385</v>
      </c>
      <c r="K5" s="4"/>
    </row>
    <row r="6" spans="1:11">
      <c r="F6" s="11">
        <f>SUM(F4:F5)</f>
        <v>2991</v>
      </c>
      <c r="G6" s="19">
        <f>SUM(G4:G5)</f>
        <v>220</v>
      </c>
      <c r="H6" s="22">
        <f>SUM(H4:H5)</f>
        <v>2753</v>
      </c>
      <c r="I6" s="22">
        <f>SUM(I4:I5)</f>
        <v>18</v>
      </c>
      <c r="J6" s="25">
        <f>SUM(J4:J5)</f>
        <v>2771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338</v>
      </c>
      <c r="G4" s="17">
        <v>1</v>
      </c>
      <c r="H4" s="20">
        <v>126</v>
      </c>
      <c r="I4" s="20">
        <v>211</v>
      </c>
      <c r="J4" s="23">
        <v>337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371</v>
      </c>
      <c r="G5" s="17">
        <v>35</v>
      </c>
      <c r="H5" s="20">
        <v>333</v>
      </c>
      <c r="I5" s="20">
        <v>3</v>
      </c>
      <c r="J5" s="23">
        <v>336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378</v>
      </c>
      <c r="G6" s="17">
        <v>43</v>
      </c>
      <c r="H6" s="20">
        <v>322</v>
      </c>
      <c r="I6" s="20">
        <v>13</v>
      </c>
      <c r="J6" s="23">
        <v>335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337</v>
      </c>
      <c r="G7" s="17">
        <v>3</v>
      </c>
      <c r="H7" s="20">
        <v>119</v>
      </c>
      <c r="I7" s="20">
        <v>215</v>
      </c>
      <c r="J7" s="23">
        <v>334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350</v>
      </c>
      <c r="G8" s="18">
        <v>16</v>
      </c>
      <c r="H8" s="21">
        <v>319</v>
      </c>
      <c r="I8" s="21">
        <v>15</v>
      </c>
      <c r="J8" s="24">
        <v>334</v>
      </c>
      <c r="K8" s="4"/>
    </row>
    <row r="9" spans="1:11">
      <c r="F9" s="11">
        <f>SUM(F4:F8)</f>
        <v>1774</v>
      </c>
      <c r="G9" s="19">
        <f>SUM(G4:G8)</f>
        <v>98</v>
      </c>
      <c r="H9" s="22">
        <f>SUM(H4:H8)</f>
        <v>1219</v>
      </c>
      <c r="I9" s="22">
        <f>SUM(I4:I8)</f>
        <v>457</v>
      </c>
      <c r="J9" s="25">
        <f>SUM(J4:J8)</f>
        <v>1676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505</v>
      </c>
      <c r="G4" s="17">
        <v>35</v>
      </c>
      <c r="H4" s="20">
        <v>468</v>
      </c>
      <c r="I4" s="20">
        <v>2</v>
      </c>
      <c r="J4" s="23">
        <v>470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543</v>
      </c>
      <c r="G5" s="17">
        <v>73</v>
      </c>
      <c r="H5" s="20">
        <v>404</v>
      </c>
      <c r="I5" s="20">
        <v>66</v>
      </c>
      <c r="J5" s="23">
        <v>470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493</v>
      </c>
      <c r="G6" s="17">
        <v>23</v>
      </c>
      <c r="H6" s="20">
        <v>466</v>
      </c>
      <c r="I6" s="20">
        <v>4</v>
      </c>
      <c r="J6" s="23">
        <v>470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502</v>
      </c>
      <c r="G7" s="17">
        <v>32</v>
      </c>
      <c r="H7" s="20">
        <v>442</v>
      </c>
      <c r="I7" s="20">
        <v>28</v>
      </c>
      <c r="J7" s="23">
        <v>470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491</v>
      </c>
      <c r="G8" s="17">
        <v>21</v>
      </c>
      <c r="H8" s="20">
        <v>467</v>
      </c>
      <c r="I8" s="20">
        <v>3</v>
      </c>
      <c r="J8" s="23">
        <v>470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492</v>
      </c>
      <c r="G9" s="18">
        <v>23</v>
      </c>
      <c r="H9" s="21">
        <v>466</v>
      </c>
      <c r="I9" s="21">
        <v>3</v>
      </c>
      <c r="J9" s="24">
        <v>469</v>
      </c>
      <c r="K9" s="4"/>
    </row>
    <row r="10" spans="1:11">
      <c r="F10" s="11">
        <f>SUM(F4:F9)</f>
        <v>3026</v>
      </c>
      <c r="G10" s="19">
        <f>SUM(G4:G9)</f>
        <v>207</v>
      </c>
      <c r="H10" s="22">
        <f>SUM(H4:H9)</f>
        <v>2713</v>
      </c>
      <c r="I10" s="22">
        <f>SUM(I4:I9)</f>
        <v>106</v>
      </c>
      <c r="J10" s="25">
        <f>SUM(J4:J9)</f>
        <v>2819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1005</v>
      </c>
      <c r="G4" s="17">
        <v>17</v>
      </c>
      <c r="H4" s="20">
        <v>942</v>
      </c>
      <c r="I4" s="20">
        <v>46</v>
      </c>
      <c r="J4" s="23">
        <v>988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1074</v>
      </c>
      <c r="G5" s="17">
        <v>86</v>
      </c>
      <c r="H5" s="20">
        <v>979</v>
      </c>
      <c r="I5" s="20">
        <v>9</v>
      </c>
      <c r="J5" s="23">
        <v>988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1028</v>
      </c>
      <c r="G6" s="17">
        <v>41</v>
      </c>
      <c r="H6" s="20">
        <v>986</v>
      </c>
      <c r="I6" s="20">
        <v>1</v>
      </c>
      <c r="J6" s="23">
        <v>987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1043</v>
      </c>
      <c r="G7" s="17">
        <v>56</v>
      </c>
      <c r="H7" s="20">
        <v>987</v>
      </c>
      <c r="I7" s="20">
        <v>0</v>
      </c>
      <c r="J7" s="23">
        <v>987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1041</v>
      </c>
      <c r="G8" s="17">
        <v>54</v>
      </c>
      <c r="H8" s="20">
        <v>985</v>
      </c>
      <c r="I8" s="20">
        <v>2</v>
      </c>
      <c r="J8" s="23">
        <v>987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1329</v>
      </c>
      <c r="G9" s="17">
        <v>342</v>
      </c>
      <c r="H9" s="20">
        <v>955</v>
      </c>
      <c r="I9" s="20">
        <v>32</v>
      </c>
      <c r="J9" s="23">
        <v>987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1055</v>
      </c>
      <c r="G10" s="18">
        <v>68</v>
      </c>
      <c r="H10" s="21">
        <v>985</v>
      </c>
      <c r="I10" s="21">
        <v>2</v>
      </c>
      <c r="J10" s="24">
        <v>987</v>
      </c>
      <c r="K10" s="4"/>
    </row>
    <row r="11" spans="1:11">
      <c r="F11" s="11">
        <f>SUM(F4:F10)</f>
        <v>7575</v>
      </c>
      <c r="G11" s="19">
        <f>SUM(G4:G10)</f>
        <v>664</v>
      </c>
      <c r="H11" s="22">
        <f>SUM(H4:H10)</f>
        <v>6819</v>
      </c>
      <c r="I11" s="22">
        <f>SUM(I4:I10)</f>
        <v>92</v>
      </c>
      <c r="J11" s="25">
        <f>SUM(J4:J10)</f>
        <v>6911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370</v>
      </c>
      <c r="G4" s="17">
        <v>48</v>
      </c>
      <c r="H4" s="20">
        <v>311</v>
      </c>
      <c r="I4" s="20">
        <v>11</v>
      </c>
      <c r="J4" s="23">
        <v>322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352</v>
      </c>
      <c r="G5" s="17">
        <v>30</v>
      </c>
      <c r="H5" s="20">
        <v>309</v>
      </c>
      <c r="I5" s="20">
        <v>13</v>
      </c>
      <c r="J5" s="23">
        <v>322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323</v>
      </c>
      <c r="G6" s="17">
        <v>1</v>
      </c>
      <c r="H6" s="20">
        <v>292</v>
      </c>
      <c r="I6" s="20">
        <v>30</v>
      </c>
      <c r="J6" s="23">
        <v>322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340</v>
      </c>
      <c r="G7" s="17">
        <v>17</v>
      </c>
      <c r="H7" s="20">
        <v>303</v>
      </c>
      <c r="I7" s="20">
        <v>20</v>
      </c>
      <c r="J7" s="23">
        <v>323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355</v>
      </c>
      <c r="G8" s="17">
        <v>33</v>
      </c>
      <c r="H8" s="20">
        <v>303</v>
      </c>
      <c r="I8" s="20">
        <v>19</v>
      </c>
      <c r="J8" s="23">
        <v>322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322</v>
      </c>
      <c r="G9" s="17">
        <v>0</v>
      </c>
      <c r="H9" s="20">
        <v>294</v>
      </c>
      <c r="I9" s="20">
        <v>28</v>
      </c>
      <c r="J9" s="23">
        <v>322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342</v>
      </c>
      <c r="G10" s="17">
        <v>20</v>
      </c>
      <c r="H10" s="20">
        <v>319</v>
      </c>
      <c r="I10" s="20">
        <v>3</v>
      </c>
      <c r="J10" s="23">
        <v>322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342</v>
      </c>
      <c r="G11" s="17">
        <v>20</v>
      </c>
      <c r="H11" s="20">
        <v>318</v>
      </c>
      <c r="I11" s="20">
        <v>4</v>
      </c>
      <c r="J11" s="23">
        <v>322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339</v>
      </c>
      <c r="G12" s="17">
        <v>17</v>
      </c>
      <c r="H12" s="20">
        <v>320</v>
      </c>
      <c r="I12" s="20">
        <v>2</v>
      </c>
      <c r="J12" s="23">
        <v>322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342</v>
      </c>
      <c r="G13" s="18">
        <v>21</v>
      </c>
      <c r="H13" s="21">
        <v>293</v>
      </c>
      <c r="I13" s="21">
        <v>28</v>
      </c>
      <c r="J13" s="24">
        <v>321</v>
      </c>
      <c r="K13" s="4"/>
    </row>
    <row r="14" spans="1:11">
      <c r="F14" s="11">
        <f>SUM(F4:F13)</f>
        <v>3427</v>
      </c>
      <c r="G14" s="19">
        <f>SUM(G4:G13)</f>
        <v>207</v>
      </c>
      <c r="H14" s="22">
        <f>SUM(H4:H13)</f>
        <v>3062</v>
      </c>
      <c r="I14" s="22">
        <f>SUM(I4:I13)</f>
        <v>158</v>
      </c>
      <c r="J14" s="25">
        <f>SUM(J4:J13)</f>
        <v>3220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360</v>
      </c>
      <c r="G4" s="17">
        <v>10</v>
      </c>
      <c r="H4" s="20">
        <v>350</v>
      </c>
      <c r="I4" s="20">
        <v>0</v>
      </c>
      <c r="J4" s="23">
        <v>350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380</v>
      </c>
      <c r="G5" s="17">
        <v>29</v>
      </c>
      <c r="H5" s="20">
        <v>351</v>
      </c>
      <c r="I5" s="20">
        <v>0</v>
      </c>
      <c r="J5" s="23">
        <v>351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367</v>
      </c>
      <c r="G6" s="17">
        <v>17</v>
      </c>
      <c r="H6" s="20">
        <v>350</v>
      </c>
      <c r="I6" s="20">
        <v>0</v>
      </c>
      <c r="J6" s="23">
        <v>350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368</v>
      </c>
      <c r="G7" s="17">
        <v>18</v>
      </c>
      <c r="H7" s="20">
        <v>350</v>
      </c>
      <c r="I7" s="20">
        <v>0</v>
      </c>
      <c r="J7" s="23">
        <v>350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364</v>
      </c>
      <c r="G8" s="17">
        <v>14</v>
      </c>
      <c r="H8" s="20">
        <v>350</v>
      </c>
      <c r="I8" s="20">
        <v>0</v>
      </c>
      <c r="J8" s="23">
        <v>350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360</v>
      </c>
      <c r="G9" s="17">
        <v>10</v>
      </c>
      <c r="H9" s="20">
        <v>349</v>
      </c>
      <c r="I9" s="20">
        <v>1</v>
      </c>
      <c r="J9" s="23">
        <v>350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350</v>
      </c>
      <c r="G10" s="18">
        <v>1</v>
      </c>
      <c r="H10" s="21">
        <v>349</v>
      </c>
      <c r="I10" s="21">
        <v>0</v>
      </c>
      <c r="J10" s="24">
        <v>349</v>
      </c>
      <c r="K10" s="4"/>
    </row>
    <row r="11" spans="1:11">
      <c r="F11" s="11">
        <f>SUM(F4:F10)</f>
        <v>2549</v>
      </c>
      <c r="G11" s="19">
        <f>SUM(G4:G10)</f>
        <v>99</v>
      </c>
      <c r="H11" s="22">
        <f>SUM(H4:H10)</f>
        <v>2449</v>
      </c>
      <c r="I11" s="22">
        <f>SUM(I4:I10)</f>
        <v>1</v>
      </c>
      <c r="J11" s="25">
        <f>SUM(J4:J10)</f>
        <v>2450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1019</v>
      </c>
      <c r="G4" s="17">
        <v>47</v>
      </c>
      <c r="H4" s="20">
        <v>968</v>
      </c>
      <c r="I4" s="20">
        <v>4</v>
      </c>
      <c r="J4" s="23">
        <v>972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989</v>
      </c>
      <c r="G5" s="17">
        <v>17</v>
      </c>
      <c r="H5" s="20">
        <v>769</v>
      </c>
      <c r="I5" s="20">
        <v>203</v>
      </c>
      <c r="J5" s="23">
        <v>972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1029</v>
      </c>
      <c r="G6" s="17">
        <v>57</v>
      </c>
      <c r="H6" s="20">
        <v>965</v>
      </c>
      <c r="I6" s="20">
        <v>7</v>
      </c>
      <c r="J6" s="23">
        <v>972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1008</v>
      </c>
      <c r="G7" s="17">
        <v>36</v>
      </c>
      <c r="H7" s="20">
        <v>966</v>
      </c>
      <c r="I7" s="20">
        <v>6</v>
      </c>
      <c r="J7" s="23">
        <v>972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1001</v>
      </c>
      <c r="G8" s="17">
        <v>29</v>
      </c>
      <c r="H8" s="20">
        <v>544</v>
      </c>
      <c r="I8" s="20">
        <v>428</v>
      </c>
      <c r="J8" s="23">
        <v>972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1026</v>
      </c>
      <c r="G9" s="17">
        <v>55</v>
      </c>
      <c r="H9" s="20">
        <v>957</v>
      </c>
      <c r="I9" s="20">
        <v>14</v>
      </c>
      <c r="J9" s="23">
        <v>971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998</v>
      </c>
      <c r="G10" s="18">
        <v>27</v>
      </c>
      <c r="H10" s="21">
        <v>934</v>
      </c>
      <c r="I10" s="21">
        <v>37</v>
      </c>
      <c r="J10" s="24">
        <v>971</v>
      </c>
      <c r="K10" s="4"/>
    </row>
    <row r="11" spans="1:11">
      <c r="F11" s="11">
        <f>SUM(F4:F10)</f>
        <v>7070</v>
      </c>
      <c r="G11" s="19">
        <f>SUM(G4:G10)</f>
        <v>268</v>
      </c>
      <c r="H11" s="22">
        <f>SUM(H4:H10)</f>
        <v>6103</v>
      </c>
      <c r="I11" s="22">
        <f>SUM(I4:I10)</f>
        <v>699</v>
      </c>
      <c r="J11" s="25">
        <f>SUM(J4:J10)</f>
        <v>6802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760</v>
      </c>
      <c r="G4" s="17">
        <v>53</v>
      </c>
      <c r="H4" s="20">
        <v>695</v>
      </c>
      <c r="I4" s="20">
        <v>12</v>
      </c>
      <c r="J4" s="23">
        <v>707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765</v>
      </c>
      <c r="G5" s="17">
        <v>62</v>
      </c>
      <c r="H5" s="20">
        <v>694</v>
      </c>
      <c r="I5" s="20">
        <v>9</v>
      </c>
      <c r="J5" s="23">
        <v>703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718</v>
      </c>
      <c r="G6" s="17">
        <v>11</v>
      </c>
      <c r="H6" s="20">
        <v>590</v>
      </c>
      <c r="I6" s="20">
        <v>117</v>
      </c>
      <c r="J6" s="23">
        <v>707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712</v>
      </c>
      <c r="G7" s="17">
        <v>5</v>
      </c>
      <c r="H7" s="20">
        <v>629</v>
      </c>
      <c r="I7" s="20">
        <v>78</v>
      </c>
      <c r="J7" s="23">
        <v>707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736</v>
      </c>
      <c r="G8" s="17">
        <v>29</v>
      </c>
      <c r="H8" s="20">
        <v>361</v>
      </c>
      <c r="I8" s="20">
        <v>346</v>
      </c>
      <c r="J8" s="23">
        <v>707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764</v>
      </c>
      <c r="G9" s="17">
        <v>57</v>
      </c>
      <c r="H9" s="20">
        <v>694</v>
      </c>
      <c r="I9" s="20">
        <v>13</v>
      </c>
      <c r="J9" s="23">
        <v>707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753</v>
      </c>
      <c r="G10" s="18">
        <v>46</v>
      </c>
      <c r="H10" s="21">
        <v>691</v>
      </c>
      <c r="I10" s="21">
        <v>16</v>
      </c>
      <c r="J10" s="24">
        <v>707</v>
      </c>
      <c r="K10" s="4"/>
    </row>
    <row r="11" spans="1:11">
      <c r="F11" s="11">
        <f>SUM(F4:F10)</f>
        <v>5208</v>
      </c>
      <c r="G11" s="19">
        <f>SUM(G4:G10)</f>
        <v>263</v>
      </c>
      <c r="H11" s="22">
        <f>SUM(H4:H10)</f>
        <v>4354</v>
      </c>
      <c r="I11" s="22">
        <f>SUM(I4:I10)</f>
        <v>591</v>
      </c>
      <c r="J11" s="25">
        <f>SUM(J4:J10)</f>
        <v>4945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561</v>
      </c>
      <c r="G4" s="17">
        <v>22</v>
      </c>
      <c r="H4" s="20">
        <v>537</v>
      </c>
      <c r="I4" s="20">
        <v>2</v>
      </c>
      <c r="J4" s="23">
        <v>539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32</v>
      </c>
      <c r="G5" s="17">
        <v>0</v>
      </c>
      <c r="H5" s="20">
        <v>31</v>
      </c>
      <c r="I5" s="20">
        <v>1</v>
      </c>
      <c r="J5" s="23">
        <v>32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562</v>
      </c>
      <c r="G6" s="17">
        <v>23</v>
      </c>
      <c r="H6" s="20">
        <v>537</v>
      </c>
      <c r="I6" s="20">
        <v>2</v>
      </c>
      <c r="J6" s="23">
        <v>539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592</v>
      </c>
      <c r="G7" s="17">
        <v>53</v>
      </c>
      <c r="H7" s="20">
        <v>505</v>
      </c>
      <c r="I7" s="20">
        <v>34</v>
      </c>
      <c r="J7" s="23">
        <v>539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569</v>
      </c>
      <c r="G8" s="17">
        <v>30</v>
      </c>
      <c r="H8" s="20">
        <v>536</v>
      </c>
      <c r="I8" s="20">
        <v>3</v>
      </c>
      <c r="J8" s="23">
        <v>539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185</v>
      </c>
      <c r="G9" s="17">
        <v>5</v>
      </c>
      <c r="H9" s="20">
        <v>179</v>
      </c>
      <c r="I9" s="20">
        <v>1</v>
      </c>
      <c r="J9" s="23">
        <v>180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638</v>
      </c>
      <c r="G10" s="17">
        <v>101</v>
      </c>
      <c r="H10" s="20">
        <v>519</v>
      </c>
      <c r="I10" s="20">
        <v>18</v>
      </c>
      <c r="J10" s="23">
        <v>537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549</v>
      </c>
      <c r="G11" s="17">
        <v>11</v>
      </c>
      <c r="H11" s="20">
        <v>533</v>
      </c>
      <c r="I11" s="20">
        <v>5</v>
      </c>
      <c r="J11" s="23">
        <v>538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9</v>
      </c>
      <c r="G12" s="18">
        <v>0</v>
      </c>
      <c r="H12" s="21">
        <v>6</v>
      </c>
      <c r="I12" s="21">
        <v>3</v>
      </c>
      <c r="J12" s="24">
        <v>9</v>
      </c>
      <c r="K12" s="4"/>
    </row>
    <row r="13" spans="1:11">
      <c r="F13" s="11">
        <f>SUM(F4:F12)</f>
        <v>3697</v>
      </c>
      <c r="G13" s="19">
        <f>SUM(G4:G12)</f>
        <v>245</v>
      </c>
      <c r="H13" s="22">
        <f>SUM(H4:H12)</f>
        <v>3383</v>
      </c>
      <c r="I13" s="22">
        <f>SUM(I4:I12)</f>
        <v>69</v>
      </c>
      <c r="J13" s="25">
        <f>SUM(J4:J12)</f>
        <v>3452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3432</v>
      </c>
      <c r="G4" s="17">
        <v>279</v>
      </c>
      <c r="H4" s="20">
        <v>3144</v>
      </c>
      <c r="I4" s="20">
        <v>9</v>
      </c>
      <c r="J4" s="23">
        <v>3153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246</v>
      </c>
      <c r="G5" s="17">
        <v>17</v>
      </c>
      <c r="H5" s="20">
        <v>208</v>
      </c>
      <c r="I5" s="20">
        <v>21</v>
      </c>
      <c r="J5" s="23">
        <v>229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3510</v>
      </c>
      <c r="G6" s="17">
        <v>358</v>
      </c>
      <c r="H6" s="20">
        <v>3138</v>
      </c>
      <c r="I6" s="20">
        <v>14</v>
      </c>
      <c r="J6" s="23">
        <v>3152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3205</v>
      </c>
      <c r="G7" s="17">
        <v>53</v>
      </c>
      <c r="H7" s="20">
        <v>2739</v>
      </c>
      <c r="I7" s="20">
        <v>413</v>
      </c>
      <c r="J7" s="23">
        <v>3152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3405</v>
      </c>
      <c r="G8" s="18">
        <v>255</v>
      </c>
      <c r="H8" s="21">
        <v>3140</v>
      </c>
      <c r="I8" s="21">
        <v>10</v>
      </c>
      <c r="J8" s="24">
        <v>3150</v>
      </c>
      <c r="K8" s="4"/>
    </row>
    <row r="9" spans="1:11">
      <c r="F9" s="11">
        <f>SUM(F4:F8)</f>
        <v>13798</v>
      </c>
      <c r="G9" s="19">
        <f>SUM(G4:G8)</f>
        <v>962</v>
      </c>
      <c r="H9" s="22">
        <f>SUM(H4:H8)</f>
        <v>12369</v>
      </c>
      <c r="I9" s="22">
        <f>SUM(I4:I8)</f>
        <v>467</v>
      </c>
      <c r="J9" s="25">
        <f>SUM(J4:J8)</f>
        <v>12836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1551</v>
      </c>
      <c r="G4" s="17">
        <v>77</v>
      </c>
      <c r="H4" s="20">
        <v>1450</v>
      </c>
      <c r="I4" s="20">
        <v>24</v>
      </c>
      <c r="J4" s="23">
        <v>1474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1579</v>
      </c>
      <c r="G5" s="17">
        <v>106</v>
      </c>
      <c r="H5" s="20">
        <v>1453</v>
      </c>
      <c r="I5" s="20">
        <v>20</v>
      </c>
      <c r="J5" s="23">
        <v>1473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1623</v>
      </c>
      <c r="G6" s="17">
        <v>150</v>
      </c>
      <c r="H6" s="20">
        <v>1448</v>
      </c>
      <c r="I6" s="20">
        <v>25</v>
      </c>
      <c r="J6" s="23">
        <v>1473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1597</v>
      </c>
      <c r="G7" s="18">
        <v>124</v>
      </c>
      <c r="H7" s="21">
        <v>1469</v>
      </c>
      <c r="I7" s="21">
        <v>4</v>
      </c>
      <c r="J7" s="24">
        <v>1473</v>
      </c>
      <c r="K7" s="4"/>
    </row>
    <row r="8" spans="1:11">
      <c r="F8" s="11">
        <f>SUM(F4:F7)</f>
        <v>6350</v>
      </c>
      <c r="G8" s="19">
        <f>SUM(G4:G7)</f>
        <v>457</v>
      </c>
      <c r="H8" s="22">
        <f>SUM(H4:H7)</f>
        <v>5820</v>
      </c>
      <c r="I8" s="22">
        <f>SUM(I4:I7)</f>
        <v>73</v>
      </c>
      <c r="J8" s="25">
        <f>SUM(J4:J7)</f>
        <v>5893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390</v>
      </c>
      <c r="G4" s="17">
        <v>36</v>
      </c>
      <c r="H4" s="20">
        <v>350</v>
      </c>
      <c r="I4" s="20">
        <v>4</v>
      </c>
      <c r="J4" s="23">
        <v>354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387</v>
      </c>
      <c r="G5" s="17">
        <v>33</v>
      </c>
      <c r="H5" s="20">
        <v>354</v>
      </c>
      <c r="I5" s="20">
        <v>0</v>
      </c>
      <c r="J5" s="23">
        <v>354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375</v>
      </c>
      <c r="G6" s="17">
        <v>21</v>
      </c>
      <c r="H6" s="20">
        <v>348</v>
      </c>
      <c r="I6" s="20">
        <v>6</v>
      </c>
      <c r="J6" s="23">
        <v>354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360</v>
      </c>
      <c r="G7" s="17">
        <v>6</v>
      </c>
      <c r="H7" s="20">
        <v>122</v>
      </c>
      <c r="I7" s="20">
        <v>232</v>
      </c>
      <c r="J7" s="23">
        <v>354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354</v>
      </c>
      <c r="G8" s="17">
        <v>1</v>
      </c>
      <c r="H8" s="20">
        <v>326</v>
      </c>
      <c r="I8" s="20">
        <v>27</v>
      </c>
      <c r="J8" s="23">
        <v>353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376</v>
      </c>
      <c r="G9" s="17">
        <v>23</v>
      </c>
      <c r="H9" s="20">
        <v>349</v>
      </c>
      <c r="I9" s="20">
        <v>4</v>
      </c>
      <c r="J9" s="23">
        <v>353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383</v>
      </c>
      <c r="G10" s="17">
        <v>30</v>
      </c>
      <c r="H10" s="20">
        <v>352</v>
      </c>
      <c r="I10" s="20">
        <v>1</v>
      </c>
      <c r="J10" s="23">
        <v>353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382</v>
      </c>
      <c r="G11" s="17">
        <v>29</v>
      </c>
      <c r="H11" s="20">
        <v>352</v>
      </c>
      <c r="I11" s="20">
        <v>1</v>
      </c>
      <c r="J11" s="23">
        <v>353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353</v>
      </c>
      <c r="G12" s="18">
        <v>0</v>
      </c>
      <c r="H12" s="21">
        <v>0</v>
      </c>
      <c r="I12" s="21">
        <v>353</v>
      </c>
      <c r="J12" s="24">
        <v>353</v>
      </c>
      <c r="K12" s="4"/>
    </row>
    <row r="13" spans="1:11">
      <c r="F13" s="11">
        <f>SUM(F4:F12)</f>
        <v>3360</v>
      </c>
      <c r="G13" s="19">
        <f>SUM(G4:G12)</f>
        <v>179</v>
      </c>
      <c r="H13" s="22">
        <f>SUM(H4:H12)</f>
        <v>2553</v>
      </c>
      <c r="I13" s="22">
        <f>SUM(I4:I12)</f>
        <v>628</v>
      </c>
      <c r="J13" s="25">
        <f>SUM(J4:J12)</f>
        <v>3181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1431</v>
      </c>
      <c r="G4" s="17">
        <v>128</v>
      </c>
      <c r="H4" s="20">
        <v>1297</v>
      </c>
      <c r="I4" s="20">
        <v>6</v>
      </c>
      <c r="J4" s="23">
        <v>1303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1451</v>
      </c>
      <c r="G5" s="17">
        <v>147</v>
      </c>
      <c r="H5" s="20">
        <v>1301</v>
      </c>
      <c r="I5" s="20">
        <v>3</v>
      </c>
      <c r="J5" s="23">
        <v>1304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1338</v>
      </c>
      <c r="G6" s="17">
        <v>34</v>
      </c>
      <c r="H6" s="20">
        <v>1214</v>
      </c>
      <c r="I6" s="20">
        <v>90</v>
      </c>
      <c r="J6" s="23">
        <v>1304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1430</v>
      </c>
      <c r="G7" s="17">
        <v>125</v>
      </c>
      <c r="H7" s="20">
        <v>1240</v>
      </c>
      <c r="I7" s="20">
        <v>65</v>
      </c>
      <c r="J7" s="23">
        <v>1305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157</v>
      </c>
      <c r="G8" s="18">
        <v>65</v>
      </c>
      <c r="H8" s="21">
        <v>88</v>
      </c>
      <c r="I8" s="21">
        <v>4</v>
      </c>
      <c r="J8" s="24">
        <v>92</v>
      </c>
      <c r="K8" s="4"/>
    </row>
    <row r="9" spans="1:11">
      <c r="F9" s="11">
        <f>SUM(F4:F8)</f>
        <v>5807</v>
      </c>
      <c r="G9" s="19">
        <f>SUM(G4:G8)</f>
        <v>499</v>
      </c>
      <c r="H9" s="22">
        <f>SUM(H4:H8)</f>
        <v>5140</v>
      </c>
      <c r="I9" s="22">
        <f>SUM(I4:I8)</f>
        <v>168</v>
      </c>
      <c r="J9" s="25">
        <f>SUM(J4:J8)</f>
        <v>5308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1482</v>
      </c>
      <c r="G4" s="17">
        <v>142</v>
      </c>
      <c r="H4" s="20">
        <v>1328</v>
      </c>
      <c r="I4" s="20">
        <v>12</v>
      </c>
      <c r="J4" s="23">
        <v>1340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1435</v>
      </c>
      <c r="G5" s="17">
        <v>95</v>
      </c>
      <c r="H5" s="20">
        <v>669</v>
      </c>
      <c r="I5" s="20">
        <v>671</v>
      </c>
      <c r="J5" s="23">
        <v>1340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1531</v>
      </c>
      <c r="G6" s="17">
        <v>191</v>
      </c>
      <c r="H6" s="20">
        <v>1336</v>
      </c>
      <c r="I6" s="20">
        <v>4</v>
      </c>
      <c r="J6" s="23">
        <v>1340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1577</v>
      </c>
      <c r="G7" s="17">
        <v>269</v>
      </c>
      <c r="H7" s="20">
        <v>1294</v>
      </c>
      <c r="I7" s="20">
        <v>14</v>
      </c>
      <c r="J7" s="23">
        <v>1308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1519</v>
      </c>
      <c r="G8" s="17">
        <v>179</v>
      </c>
      <c r="H8" s="20">
        <v>1257</v>
      </c>
      <c r="I8" s="20">
        <v>83</v>
      </c>
      <c r="J8" s="23">
        <v>1340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1543</v>
      </c>
      <c r="G9" s="17">
        <v>201</v>
      </c>
      <c r="H9" s="20">
        <v>1339</v>
      </c>
      <c r="I9" s="20">
        <v>3</v>
      </c>
      <c r="J9" s="23">
        <v>1342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1573</v>
      </c>
      <c r="G10" s="17">
        <v>233</v>
      </c>
      <c r="H10" s="20">
        <v>1311</v>
      </c>
      <c r="I10" s="20">
        <v>29</v>
      </c>
      <c r="J10" s="23">
        <v>1340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68</v>
      </c>
      <c r="G11" s="17">
        <v>7</v>
      </c>
      <c r="H11" s="20">
        <v>55</v>
      </c>
      <c r="I11" s="20">
        <v>6</v>
      </c>
      <c r="J11" s="23">
        <v>61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1460</v>
      </c>
      <c r="G12" s="17">
        <v>121</v>
      </c>
      <c r="H12" s="20">
        <v>1336</v>
      </c>
      <c r="I12" s="20">
        <v>3</v>
      </c>
      <c r="J12" s="23">
        <v>1339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1613</v>
      </c>
      <c r="G13" s="17">
        <v>274</v>
      </c>
      <c r="H13" s="20">
        <v>1333</v>
      </c>
      <c r="I13" s="20">
        <v>6</v>
      </c>
      <c r="J13" s="23">
        <v>1339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1724</v>
      </c>
      <c r="G14" s="17">
        <v>385</v>
      </c>
      <c r="H14" s="20">
        <v>1335</v>
      </c>
      <c r="I14" s="20">
        <v>4</v>
      </c>
      <c r="J14" s="23">
        <v>1339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1511</v>
      </c>
      <c r="G15" s="18">
        <v>171</v>
      </c>
      <c r="H15" s="21">
        <v>1339</v>
      </c>
      <c r="I15" s="21">
        <v>1</v>
      </c>
      <c r="J15" s="24">
        <v>1340</v>
      </c>
      <c r="K15" s="4"/>
    </row>
    <row r="16" spans="1:11">
      <c r="F16" s="11">
        <f>SUM(F4:F15)</f>
        <v>17036</v>
      </c>
      <c r="G16" s="19">
        <f>SUM(G4:G15)</f>
        <v>2268</v>
      </c>
      <c r="H16" s="22">
        <f>SUM(H4:H15)</f>
        <v>13932</v>
      </c>
      <c r="I16" s="22">
        <f>SUM(I4:I15)</f>
        <v>836</v>
      </c>
      <c r="J16" s="25">
        <f>SUM(J4:J15)</f>
        <v>14768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941</v>
      </c>
      <c r="G4" s="17">
        <v>15</v>
      </c>
      <c r="H4" s="20">
        <v>852</v>
      </c>
      <c r="I4" s="20">
        <v>74</v>
      </c>
      <c r="J4" s="23">
        <v>926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959</v>
      </c>
      <c r="G5" s="17">
        <v>33</v>
      </c>
      <c r="H5" s="20">
        <v>925</v>
      </c>
      <c r="I5" s="20">
        <v>1</v>
      </c>
      <c r="J5" s="23">
        <v>926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979</v>
      </c>
      <c r="G6" s="17">
        <v>54</v>
      </c>
      <c r="H6" s="20">
        <v>923</v>
      </c>
      <c r="I6" s="20">
        <v>2</v>
      </c>
      <c r="J6" s="23">
        <v>925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953</v>
      </c>
      <c r="G7" s="17">
        <v>28</v>
      </c>
      <c r="H7" s="20">
        <v>923</v>
      </c>
      <c r="I7" s="20">
        <v>2</v>
      </c>
      <c r="J7" s="23">
        <v>925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457</v>
      </c>
      <c r="G8" s="18">
        <v>35</v>
      </c>
      <c r="H8" s="21">
        <v>418</v>
      </c>
      <c r="I8" s="21">
        <v>4</v>
      </c>
      <c r="J8" s="24">
        <v>422</v>
      </c>
      <c r="K8" s="4"/>
    </row>
    <row r="9" spans="1:11">
      <c r="F9" s="11">
        <f>SUM(F4:F8)</f>
        <v>4289</v>
      </c>
      <c r="G9" s="19">
        <f>SUM(G4:G8)</f>
        <v>165</v>
      </c>
      <c r="H9" s="22">
        <f>SUM(H4:H8)</f>
        <v>4041</v>
      </c>
      <c r="I9" s="22">
        <f>SUM(I4:I8)</f>
        <v>83</v>
      </c>
      <c r="J9" s="25">
        <f>SUM(J4:J8)</f>
        <v>4124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2025-11-05T11:58:59+01:00</dcterms:created>
  <dcterms:modified xsi:type="dcterms:W3CDTF">2025-11-05T11:58:59+01:00</dcterms:modified>
  <dc:title>Izveštaj</dc:title>
  <dc:description>Imenovani izvršitelji za dati sud</dc:description>
  <dc:subject>Izveštaj po sudovima</dc:subject>
  <cp:keywords/>
  <cp:category>Excel-izvestaji</cp:category>
</cp:coreProperties>
</file>