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<sst xmlns="http://schemas.openxmlformats.org/spreadsheetml/2006/main" uniqueCount="366">
  <si>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05.11.2025, 12:52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</si>
  <si>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</si>
  <si>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</si>
  <si>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</si>
  <si>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</si>
  <si>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</si>
  <si>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</si>
  <si>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</si>
  <si>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</si>
  <si>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</si>
  <si>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</si>
  <si>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</si>
  <si>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</si>
  <si>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</si>
  <si>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</si>
  <si>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</si>
  <si>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</si>
  <si>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</si>
  <si>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</si>
  <si>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</si>
  <si>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</si>
  <si>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</si>
  <si>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</si>
  <si>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</si>
  <si>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</si>
  <si>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</si>
  <si>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</si>
  <si>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</si>
  <si>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</si>
  <si>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</si>
  <si>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</si>
  <si>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</si>
  <si>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</si>
  <si>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</si>
  <si>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</si>
  <si>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</si>
  <si>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</si>
  <si>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</si>
  <si>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</si>
  <si>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</si>
  <si>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</si>
  <si>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</si>
  <si>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</si>
  <si>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</si>
  <si>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</si>
  <si>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</si>
  <si>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</si>
  <si>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</si>
  <si>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</si>
  <si>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</si>
  <si>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</si>
  <si>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</si>
  <si>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</si>
  <si>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</si>
  <si>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</si>
  <si>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</si>
  <si>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</si>
  <si>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</si>
  <si>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</si>
  <si>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</si>
  <si>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</si>
  <si>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</si>
  <si>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</si>
  <si>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</si>
  <si>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</si>
  <si>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</si>
  <si>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</si>
  <si>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</si>
  <si>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</si>
  <si>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</si>
  <si>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</si>
  <si>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</si>
  <si>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</si>
  <si>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</si>
  <si>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</si>
  <si>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</si>
  <si>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</si>
  <si>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</si>
  <si>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</si>
  <si>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</si>
  <si>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</si>
  <si>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</si>
  <si>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</si>
  <si>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</si>
  <si>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</si>
  <si>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</si>
  <si>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</si>
  <si>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</si>
  <si>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</si>
  <si>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</si>
  <si>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</si>
  <si>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</si>
  <si>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</si>
  <si>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</si>
  <si>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</si>
  <si>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</si>
  <si>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</si>
  <si>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</si>
  <si>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</si>
  <si>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</si>
  <si>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</si>
  <si>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</si>
  <si>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</si>
  <si>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</si>
  <si>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</si>
  <si>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</si>
  <si>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</si>
  <si>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</si>
  <si>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</si>
  <si>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</si>
  <si>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</si>
  <si>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</si>
  <si>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</si>
  <si>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</si>
  <si>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</si>
  <si>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</si>
  <si>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</si>
  <si>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</si>
  <si>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</si>
  <si>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</si>
  <si>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</si>
  <si>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</si>
  <si>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</si>
  <si>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</si>
  <si>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</si>
  <si>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</si>
  <si>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</si>
  <si>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</si>
  <si>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</si>
  <si>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</si>
  <si>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</si>
  <si>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</si>
  <si>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</si>
  <si>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</si>
  <si>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</si>
  <si>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</si>
  <si>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</si>
  <si>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</si>
  <si>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</si>
  <si>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</si>
  <si>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</si>
  <si>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</si>
  <si>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</si>
  <si>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</si>
  <si>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</si>
  <si>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</si>
  <si>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</si>
  <si>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</si>
  <si>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</si>
  <si>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</si>
  <si>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</si>
  <si>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</si>
  <si>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</si>
  <si>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</si>
  <si>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</si>
  <si>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</si>
  <si>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</si>
  <si>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</si>
  <si>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</si>
  <si>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</si>
  <si>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</si>
  <si>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</si>
  <si>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</si>
  <si>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</si>
  <si>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05.11.2025, 12:56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</si>
  <si>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</si>
  <si>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</si>
  <si>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</si>
  <si>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</si>
  <si>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</si>
  <si>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</si>
  <si>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</si>
  <si>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05.11.2025, 12:56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</si>
  <si>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</si>
  <si>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</si>
  <si>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</si>
  <si>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</si>
  <si>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</si>
  <si>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05.11.2025, 12:56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</si>
  <si>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</si>
  <si>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</si>
  <si>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</si>
  <si>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</si>
  <si>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05.11.2025, 12:56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</si>
  <si>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</si>
  <si>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</si>
  <si>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</si>
  <si>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</si>
  <si>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</si>
  <si>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</si>
  <si>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</si>
  <si>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</si>
  <si>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</si>
  <si>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</si>
  <si>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05.11.2025, 12:57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</si>
  <si>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</si>
  <si>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</si>
  <si>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</si>
  <si>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</si>
  <si>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</si>
  <si>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05.11.2025, 12:57</t>
  </si>
  <si>
    <t>Укупан број распоређених предмета за Виши суд у Крагујевцу од почетка расподеле 
 Извештај сачињен дана: 05.11.2025, 12:57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</si>
  <si>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</si>
  <si>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</si>
  <si>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</si>
  <si>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</si>
  <si>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</si>
  <si>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</si>
  <si>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</si>
  <si>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</si>
  <si>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</si>
  <si>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</si>
  <si>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</si>
  <si>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</si>
  <si>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05.11.2025, 12:57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</si>
  <si>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</si>
  <si>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</si>
  <si>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</si>
  <si>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</si>
  <si>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</si>
  <si>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05.11.2025, 12:57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</si>
  <si>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</si>
  <si>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</si>
  <si>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</si>
  <si>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</si>
  <si>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</si>
  <si>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</si>
  <si>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</si>
  <si>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05.11.2025, 12:57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</si>
  <si>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</si>
  <si>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</si>
  <si>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</si>
  <si>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</si>
  <si>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</si>
  <si>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</si>
  <si>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</si>
  <si>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</si>
  <si>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05.11.2025, 12:57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</si>
  <si>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</si>
  <si>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</si>
  <si>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05.11.2025, 12:57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</si>
  <si>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</si>
  <si>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</si>
  <si>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</si>
  <si>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</si>
  <si>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</si>
  <si>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</si>
  <si>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</si>
  <si>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</si>
  <si>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</si>
  <si>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</si>
  <si>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</si>
  <si>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</si>
  <si>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</si>
  <si>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05.11.2025, 12:57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</si>
  <si>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</si>
  <si>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</si>
  <si>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05.11.2025, 12:57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</si>
  <si>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</si>
  <si>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</si>
  <si>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</si>
  <si>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</si>
  <si>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</si>
  <si>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</si>
  <si>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</si>
  <si>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</si>
  <si>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</si>
  <si>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</si>
  <si>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</si>
  <si>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</si>
  <si>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</si>
  <si>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</si>
  <si>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</si>
  <si>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</si>
  <si>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</si>
  <si>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</si>
  <si>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</si>
  <si>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</si>
  <si>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05.11.2025, 12:58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</si>
  <si>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</si>
  <si>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</si>
  <si>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</si>
  <si>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</si>
  <si>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</si>
  <si>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</si>
  <si>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</si>
  <si>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</si>
  <si>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</si>
  <si>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</si>
  <si>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</si>
  <si>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05.11.2025, 12:58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</si>
  <si>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</si>
  <si>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</si>
  <si>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</si>
  <si>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05.11.2025, 12:58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</si>
  <si>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</si>
  <si>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</si>
  <si>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</si>
  <si>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</si>
  <si>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</si>
  <si>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05.11.2025, 12:58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</si>
  <si>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</si>
  <si>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</si>
  <si>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05.11.2025, 12:58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</si>
  <si>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</si>
  <si>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</si>
  <si>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</si>
  <si>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</si>
  <si>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</si>
  <si>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</si>
  <si>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05.11.2025, 12:58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</si>
  <si>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</si>
  <si>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</si>
  <si>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</si>
  <si>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</si>
  <si>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</si>
  <si>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</si>
  <si>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</si>
  <si>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</si>
  <si>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05.11.2025, 12:58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</si>
  <si>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</si>
  <si>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</si>
  <si>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</si>
  <si>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</si>
  <si>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</si>
  <si>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</si>
  <si>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</si>
  <si>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</si>
  <si>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</si>
  <si>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</si>
  <si>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05.11.2025, 12:58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</si>
  <si>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</si>
  <si>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</si>
  <si>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</si>
  <si>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</si>
  <si>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</si>
  <si>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</si>
  <si>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</si>
  <si>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05.11.2025, 12:58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</si>
  <si>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</si>
  <si>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</si>
  <si>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</si>
  <si>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</si>
  <si>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</si>
  <si>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</si>
  <si>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</si>
  <si>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05.11.2025, 12:58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</si>
  <si>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</si>
  <si>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</si>
  <si>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</si>
  <si>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</si>
  <si>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</si>
  <si>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</si>
  <si>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</si>
  <si>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05.11.2025, 12:58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</si>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</sst>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1089</v>
      </c>
      <c r="G4" s="17">
        <v>159</v>
      </c>
      <c r="H4" s="20">
        <v>930</v>
      </c>
      <c r="I4" s="20">
        <v>0</v>
      </c>
      <c r="J4" s="23">
        <v>930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1120</v>
      </c>
      <c r="G5" s="17">
        <v>208</v>
      </c>
      <c r="H5" s="20">
        <v>905</v>
      </c>
      <c r="I5" s="20">
        <v>7</v>
      </c>
      <c r="J5" s="23">
        <v>912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1094</v>
      </c>
      <c r="G6" s="17">
        <v>188</v>
      </c>
      <c r="H6" s="20">
        <v>896</v>
      </c>
      <c r="I6" s="20">
        <v>10</v>
      </c>
      <c r="J6" s="23">
        <v>906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886</v>
      </c>
      <c r="G7" s="17">
        <v>23</v>
      </c>
      <c r="H7" s="20">
        <v>118</v>
      </c>
      <c r="I7" s="20">
        <v>745</v>
      </c>
      <c r="J7" s="23">
        <v>863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1023</v>
      </c>
      <c r="G8" s="17">
        <v>121</v>
      </c>
      <c r="H8" s="20">
        <v>899</v>
      </c>
      <c r="I8" s="20">
        <v>3</v>
      </c>
      <c r="J8" s="23">
        <v>902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1057</v>
      </c>
      <c r="G9" s="17">
        <v>136</v>
      </c>
      <c r="H9" s="20">
        <v>877</v>
      </c>
      <c r="I9" s="20">
        <v>44</v>
      </c>
      <c r="J9" s="23">
        <v>921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1053</v>
      </c>
      <c r="G10" s="17">
        <v>105</v>
      </c>
      <c r="H10" s="20">
        <v>948</v>
      </c>
      <c r="I10" s="20">
        <v>0</v>
      </c>
      <c r="J10" s="23">
        <v>948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995</v>
      </c>
      <c r="G11" s="17">
        <v>89</v>
      </c>
      <c r="H11" s="20">
        <v>824</v>
      </c>
      <c r="I11" s="20">
        <v>82</v>
      </c>
      <c r="J11" s="23">
        <v>906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1018</v>
      </c>
      <c r="G12" s="17">
        <v>103</v>
      </c>
      <c r="H12" s="20">
        <v>913</v>
      </c>
      <c r="I12" s="20">
        <v>2</v>
      </c>
      <c r="J12" s="23">
        <v>915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1025</v>
      </c>
      <c r="G13" s="17">
        <v>133</v>
      </c>
      <c r="H13" s="20">
        <v>840</v>
      </c>
      <c r="I13" s="20">
        <v>52</v>
      </c>
      <c r="J13" s="23">
        <v>892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1015</v>
      </c>
      <c r="G14" s="17">
        <v>112</v>
      </c>
      <c r="H14" s="20">
        <v>899</v>
      </c>
      <c r="I14" s="20">
        <v>4</v>
      </c>
      <c r="J14" s="23">
        <v>903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1055</v>
      </c>
      <c r="G15" s="17">
        <v>121</v>
      </c>
      <c r="H15" s="20">
        <v>915</v>
      </c>
      <c r="I15" s="20">
        <v>19</v>
      </c>
      <c r="J15" s="23">
        <v>934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1060</v>
      </c>
      <c r="G16" s="17">
        <v>137</v>
      </c>
      <c r="H16" s="20">
        <v>918</v>
      </c>
      <c r="I16" s="20">
        <v>5</v>
      </c>
      <c r="J16" s="23">
        <v>923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1035</v>
      </c>
      <c r="G17" s="17">
        <v>123</v>
      </c>
      <c r="H17" s="20">
        <v>905</v>
      </c>
      <c r="I17" s="20">
        <v>7</v>
      </c>
      <c r="J17" s="23">
        <v>912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1032</v>
      </c>
      <c r="G18" s="17">
        <v>137</v>
      </c>
      <c r="H18" s="20">
        <v>882</v>
      </c>
      <c r="I18" s="20">
        <v>13</v>
      </c>
      <c r="J18" s="23">
        <v>895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1007</v>
      </c>
      <c r="G19" s="17">
        <v>102</v>
      </c>
      <c r="H19" s="20">
        <v>887</v>
      </c>
      <c r="I19" s="20">
        <v>18</v>
      </c>
      <c r="J19" s="23">
        <v>905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1068</v>
      </c>
      <c r="G20" s="17">
        <v>151</v>
      </c>
      <c r="H20" s="20">
        <v>905</v>
      </c>
      <c r="I20" s="20">
        <v>12</v>
      </c>
      <c r="J20" s="23">
        <v>917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1054</v>
      </c>
      <c r="G21" s="17">
        <v>141</v>
      </c>
      <c r="H21" s="20">
        <v>900</v>
      </c>
      <c r="I21" s="20">
        <v>13</v>
      </c>
      <c r="J21" s="23">
        <v>913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1055</v>
      </c>
      <c r="G22" s="17">
        <v>125</v>
      </c>
      <c r="H22" s="20">
        <v>930</v>
      </c>
      <c r="I22" s="20">
        <v>0</v>
      </c>
      <c r="J22" s="23">
        <v>930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1086</v>
      </c>
      <c r="G23" s="17">
        <v>140</v>
      </c>
      <c r="H23" s="20">
        <v>942</v>
      </c>
      <c r="I23" s="20">
        <v>4</v>
      </c>
      <c r="J23" s="23">
        <v>946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1133</v>
      </c>
      <c r="G24" s="17">
        <v>195</v>
      </c>
      <c r="H24" s="20">
        <v>912</v>
      </c>
      <c r="I24" s="20">
        <v>26</v>
      </c>
      <c r="J24" s="23">
        <v>938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1085</v>
      </c>
      <c r="G25" s="17">
        <v>168</v>
      </c>
      <c r="H25" s="20">
        <v>900</v>
      </c>
      <c r="I25" s="20">
        <v>17</v>
      </c>
      <c r="J25" s="23">
        <v>917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1080</v>
      </c>
      <c r="G26" s="17">
        <v>171</v>
      </c>
      <c r="H26" s="20">
        <v>891</v>
      </c>
      <c r="I26" s="20">
        <v>18</v>
      </c>
      <c r="J26" s="23">
        <v>909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1090</v>
      </c>
      <c r="G27" s="17">
        <v>175</v>
      </c>
      <c r="H27" s="20">
        <v>889</v>
      </c>
      <c r="I27" s="20">
        <v>26</v>
      </c>
      <c r="J27" s="23">
        <v>915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1048</v>
      </c>
      <c r="G28" s="17">
        <v>123</v>
      </c>
      <c r="H28" s="20">
        <v>924</v>
      </c>
      <c r="I28" s="20">
        <v>1</v>
      </c>
      <c r="J28" s="23">
        <v>925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1050</v>
      </c>
      <c r="G29" s="17">
        <v>139</v>
      </c>
      <c r="H29" s="20">
        <v>902</v>
      </c>
      <c r="I29" s="20">
        <v>9</v>
      </c>
      <c r="J29" s="23">
        <v>911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885</v>
      </c>
      <c r="G30" s="17">
        <v>23</v>
      </c>
      <c r="H30" s="20">
        <v>335</v>
      </c>
      <c r="I30" s="20">
        <v>527</v>
      </c>
      <c r="J30" s="23">
        <v>862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1082</v>
      </c>
      <c r="G31" s="17">
        <v>183</v>
      </c>
      <c r="H31" s="20">
        <v>878</v>
      </c>
      <c r="I31" s="20">
        <v>21</v>
      </c>
      <c r="J31" s="23">
        <v>899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702</v>
      </c>
      <c r="G32" s="17">
        <v>104</v>
      </c>
      <c r="H32" s="20">
        <v>592</v>
      </c>
      <c r="I32" s="20">
        <v>6</v>
      </c>
      <c r="J32" s="23">
        <v>598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1036</v>
      </c>
      <c r="G33" s="17">
        <v>139</v>
      </c>
      <c r="H33" s="20">
        <v>888</v>
      </c>
      <c r="I33" s="20">
        <v>9</v>
      </c>
      <c r="J33" s="23">
        <v>897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989</v>
      </c>
      <c r="G34" s="17">
        <v>79</v>
      </c>
      <c r="H34" s="20">
        <v>821</v>
      </c>
      <c r="I34" s="20">
        <v>89</v>
      </c>
      <c r="J34" s="23">
        <v>910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1041</v>
      </c>
      <c r="G35" s="17">
        <v>144</v>
      </c>
      <c r="H35" s="20">
        <v>883</v>
      </c>
      <c r="I35" s="20">
        <v>14</v>
      </c>
      <c r="J35" s="23">
        <v>897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1054</v>
      </c>
      <c r="G36" s="17">
        <v>122</v>
      </c>
      <c r="H36" s="20">
        <v>920</v>
      </c>
      <c r="I36" s="20">
        <v>12</v>
      </c>
      <c r="J36" s="23">
        <v>932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1073</v>
      </c>
      <c r="G37" s="17">
        <v>150</v>
      </c>
      <c r="H37" s="20">
        <v>898</v>
      </c>
      <c r="I37" s="20">
        <v>25</v>
      </c>
      <c r="J37" s="23">
        <v>923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1047</v>
      </c>
      <c r="G38" s="17">
        <v>142</v>
      </c>
      <c r="H38" s="20">
        <v>856</v>
      </c>
      <c r="I38" s="20">
        <v>49</v>
      </c>
      <c r="J38" s="23">
        <v>905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1089</v>
      </c>
      <c r="G39" s="17">
        <v>142</v>
      </c>
      <c r="H39" s="20">
        <v>932</v>
      </c>
      <c r="I39" s="20">
        <v>15</v>
      </c>
      <c r="J39" s="23">
        <v>947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1021</v>
      </c>
      <c r="G40" s="17">
        <v>119</v>
      </c>
      <c r="H40" s="20">
        <v>891</v>
      </c>
      <c r="I40" s="20">
        <v>11</v>
      </c>
      <c r="J40" s="23">
        <v>902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876</v>
      </c>
      <c r="G41" s="17">
        <v>14</v>
      </c>
      <c r="H41" s="20">
        <v>235</v>
      </c>
      <c r="I41" s="20">
        <v>627</v>
      </c>
      <c r="J41" s="23">
        <v>862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883</v>
      </c>
      <c r="G42" s="17">
        <v>21</v>
      </c>
      <c r="H42" s="20">
        <v>387</v>
      </c>
      <c r="I42" s="20">
        <v>475</v>
      </c>
      <c r="J42" s="23">
        <v>862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1043</v>
      </c>
      <c r="G43" s="17">
        <v>120</v>
      </c>
      <c r="H43" s="20">
        <v>920</v>
      </c>
      <c r="I43" s="20">
        <v>3</v>
      </c>
      <c r="J43" s="23">
        <v>923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1055</v>
      </c>
      <c r="G44" s="17">
        <v>145</v>
      </c>
      <c r="H44" s="20">
        <v>900</v>
      </c>
      <c r="I44" s="20">
        <v>10</v>
      </c>
      <c r="J44" s="23">
        <v>910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1059</v>
      </c>
      <c r="G45" s="17">
        <v>116</v>
      </c>
      <c r="H45" s="20">
        <v>938</v>
      </c>
      <c r="I45" s="20">
        <v>5</v>
      </c>
      <c r="J45" s="23">
        <v>943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1087</v>
      </c>
      <c r="G46" s="17">
        <v>149</v>
      </c>
      <c r="H46" s="20">
        <v>938</v>
      </c>
      <c r="I46" s="20">
        <v>0</v>
      </c>
      <c r="J46" s="23">
        <v>938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1066</v>
      </c>
      <c r="G47" s="17">
        <v>150</v>
      </c>
      <c r="H47" s="20">
        <v>842</v>
      </c>
      <c r="I47" s="20">
        <v>74</v>
      </c>
      <c r="J47" s="23">
        <v>916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1086</v>
      </c>
      <c r="G48" s="17">
        <v>155</v>
      </c>
      <c r="H48" s="20">
        <v>931</v>
      </c>
      <c r="I48" s="20">
        <v>0</v>
      </c>
      <c r="J48" s="23">
        <v>931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1079</v>
      </c>
      <c r="G49" s="17">
        <v>143</v>
      </c>
      <c r="H49" s="20">
        <v>914</v>
      </c>
      <c r="I49" s="20">
        <v>22</v>
      </c>
      <c r="J49" s="23">
        <v>936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1078</v>
      </c>
      <c r="G50" s="17">
        <v>130</v>
      </c>
      <c r="H50" s="20">
        <v>942</v>
      </c>
      <c r="I50" s="20">
        <v>6</v>
      </c>
      <c r="J50" s="23">
        <v>948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1055</v>
      </c>
      <c r="G51" s="17">
        <v>146</v>
      </c>
      <c r="H51" s="20">
        <v>890</v>
      </c>
      <c r="I51" s="20">
        <v>19</v>
      </c>
      <c r="J51" s="23">
        <v>909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1034</v>
      </c>
      <c r="G52" s="17">
        <v>130</v>
      </c>
      <c r="H52" s="20">
        <v>904</v>
      </c>
      <c r="I52" s="20">
        <v>0</v>
      </c>
      <c r="J52" s="23">
        <v>904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880</v>
      </c>
      <c r="G53" s="17">
        <v>18</v>
      </c>
      <c r="H53" s="20">
        <v>357</v>
      </c>
      <c r="I53" s="20">
        <v>505</v>
      </c>
      <c r="J53" s="23">
        <v>862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1048</v>
      </c>
      <c r="G54" s="17">
        <v>144</v>
      </c>
      <c r="H54" s="20">
        <v>892</v>
      </c>
      <c r="I54" s="20">
        <v>12</v>
      </c>
      <c r="J54" s="23">
        <v>904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1033</v>
      </c>
      <c r="G55" s="17">
        <v>110</v>
      </c>
      <c r="H55" s="20">
        <v>923</v>
      </c>
      <c r="I55" s="20">
        <v>0</v>
      </c>
      <c r="J55" s="23">
        <v>923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1050</v>
      </c>
      <c r="G56" s="17">
        <v>137</v>
      </c>
      <c r="H56" s="20">
        <v>898</v>
      </c>
      <c r="I56" s="20">
        <v>15</v>
      </c>
      <c r="J56" s="23">
        <v>913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994</v>
      </c>
      <c r="G57" s="17">
        <v>114</v>
      </c>
      <c r="H57" s="20">
        <v>872</v>
      </c>
      <c r="I57" s="20">
        <v>8</v>
      </c>
      <c r="J57" s="23">
        <v>880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1047</v>
      </c>
      <c r="G58" s="17">
        <v>138</v>
      </c>
      <c r="H58" s="20">
        <v>895</v>
      </c>
      <c r="I58" s="20">
        <v>14</v>
      </c>
      <c r="J58" s="23">
        <v>909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1065</v>
      </c>
      <c r="G59" s="17">
        <v>166</v>
      </c>
      <c r="H59" s="20">
        <v>876</v>
      </c>
      <c r="I59" s="20">
        <v>23</v>
      </c>
      <c r="J59" s="23">
        <v>899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1025</v>
      </c>
      <c r="G60" s="17">
        <v>124</v>
      </c>
      <c r="H60" s="20">
        <v>896</v>
      </c>
      <c r="I60" s="20">
        <v>5</v>
      </c>
      <c r="J60" s="23">
        <v>901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951</v>
      </c>
      <c r="G61" s="17">
        <v>61</v>
      </c>
      <c r="H61" s="20">
        <v>804</v>
      </c>
      <c r="I61" s="20">
        <v>86</v>
      </c>
      <c r="J61" s="23">
        <v>890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976</v>
      </c>
      <c r="G62" s="17">
        <v>82</v>
      </c>
      <c r="H62" s="20">
        <v>815</v>
      </c>
      <c r="I62" s="20">
        <v>79</v>
      </c>
      <c r="J62" s="23">
        <v>894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1024</v>
      </c>
      <c r="G63" s="17">
        <v>161</v>
      </c>
      <c r="H63" s="20">
        <v>848</v>
      </c>
      <c r="I63" s="20">
        <v>15</v>
      </c>
      <c r="J63" s="23">
        <v>863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1300</v>
      </c>
      <c r="G64" s="17">
        <v>388</v>
      </c>
      <c r="H64" s="20">
        <v>768</v>
      </c>
      <c r="I64" s="20">
        <v>144</v>
      </c>
      <c r="J64" s="23">
        <v>912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1062</v>
      </c>
      <c r="G65" s="17">
        <v>123</v>
      </c>
      <c r="H65" s="20">
        <v>682</v>
      </c>
      <c r="I65" s="20">
        <v>257</v>
      </c>
      <c r="J65" s="23">
        <v>939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1079</v>
      </c>
      <c r="G66" s="17">
        <v>164</v>
      </c>
      <c r="H66" s="20">
        <v>907</v>
      </c>
      <c r="I66" s="20">
        <v>8</v>
      </c>
      <c r="J66" s="23">
        <v>915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1092</v>
      </c>
      <c r="G67" s="17">
        <v>154</v>
      </c>
      <c r="H67" s="20">
        <v>931</v>
      </c>
      <c r="I67" s="20">
        <v>7</v>
      </c>
      <c r="J67" s="23">
        <v>938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1069</v>
      </c>
      <c r="G68" s="17">
        <v>135</v>
      </c>
      <c r="H68" s="20">
        <v>934</v>
      </c>
      <c r="I68" s="20">
        <v>0</v>
      </c>
      <c r="J68" s="23">
        <v>934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1053</v>
      </c>
      <c r="G69" s="17">
        <v>151</v>
      </c>
      <c r="H69" s="20">
        <v>896</v>
      </c>
      <c r="I69" s="20">
        <v>6</v>
      </c>
      <c r="J69" s="23">
        <v>902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1080</v>
      </c>
      <c r="G70" s="17">
        <v>145</v>
      </c>
      <c r="H70" s="20">
        <v>935</v>
      </c>
      <c r="I70" s="20">
        <v>0</v>
      </c>
      <c r="J70" s="23">
        <v>935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1115</v>
      </c>
      <c r="G71" s="17">
        <v>156</v>
      </c>
      <c r="H71" s="20">
        <v>950</v>
      </c>
      <c r="I71" s="20">
        <v>9</v>
      </c>
      <c r="J71" s="23">
        <v>959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997</v>
      </c>
      <c r="G72" s="17">
        <v>88</v>
      </c>
      <c r="H72" s="20">
        <v>804</v>
      </c>
      <c r="I72" s="20">
        <v>105</v>
      </c>
      <c r="J72" s="23">
        <v>909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1074</v>
      </c>
      <c r="G73" s="17">
        <v>137</v>
      </c>
      <c r="H73" s="20">
        <v>935</v>
      </c>
      <c r="I73" s="20">
        <v>2</v>
      </c>
      <c r="J73" s="23">
        <v>937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1000</v>
      </c>
      <c r="G74" s="18">
        <v>106</v>
      </c>
      <c r="H74" s="21">
        <v>828</v>
      </c>
      <c r="I74" s="21">
        <v>66</v>
      </c>
      <c r="J74" s="24">
        <v>894</v>
      </c>
      <c r="K74" s="4"/>
    </row>
    <row r="75" spans="1:11">
      <c r="F75" s="11">
        <f>SUM(F4:F74)</f>
        <v>73747</v>
      </c>
      <c r="G75" s="19">
        <f>SUM(G4:G74)</f>
        <v>9293</v>
      </c>
      <c r="H75" s="22">
        <f>SUM(H4:H74)</f>
        <v>59932</v>
      </c>
      <c r="I75" s="22">
        <f>SUM(I4:I74)</f>
        <v>4522</v>
      </c>
      <c r="J75" s="25">
        <f>SUM(J4:J74)</f>
        <v>64454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1084</v>
      </c>
      <c r="G4" s="17">
        <v>283</v>
      </c>
      <c r="H4" s="20">
        <v>779</v>
      </c>
      <c r="I4" s="20">
        <v>22</v>
      </c>
      <c r="J4" s="23">
        <v>801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1068</v>
      </c>
      <c r="G5" s="17">
        <v>272</v>
      </c>
      <c r="H5" s="20">
        <v>778</v>
      </c>
      <c r="I5" s="20">
        <v>18</v>
      </c>
      <c r="J5" s="23">
        <v>796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1109</v>
      </c>
      <c r="G6" s="17">
        <v>308</v>
      </c>
      <c r="H6" s="20">
        <v>734</v>
      </c>
      <c r="I6" s="20">
        <v>67</v>
      </c>
      <c r="J6" s="23">
        <v>801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1025</v>
      </c>
      <c r="G7" s="17">
        <v>233</v>
      </c>
      <c r="H7" s="20">
        <v>767</v>
      </c>
      <c r="I7" s="20">
        <v>25</v>
      </c>
      <c r="J7" s="23">
        <v>792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1078</v>
      </c>
      <c r="G8" s="17">
        <v>282</v>
      </c>
      <c r="H8" s="20">
        <v>786</v>
      </c>
      <c r="I8" s="20">
        <v>10</v>
      </c>
      <c r="J8" s="23">
        <v>796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1072</v>
      </c>
      <c r="G9" s="18">
        <v>274</v>
      </c>
      <c r="H9" s="21">
        <v>766</v>
      </c>
      <c r="I9" s="21">
        <v>32</v>
      </c>
      <c r="J9" s="24">
        <v>798</v>
      </c>
      <c r="K9" s="4"/>
    </row>
    <row r="10" spans="1:11">
      <c r="F10" s="11">
        <f>SUM(F4:F9)</f>
        <v>6436</v>
      </c>
      <c r="G10" s="19">
        <f>SUM(G4:G9)</f>
        <v>1652</v>
      </c>
      <c r="H10" s="22">
        <f>SUM(H4:H9)</f>
        <v>4610</v>
      </c>
      <c r="I10" s="22">
        <f>SUM(I4:I9)</f>
        <v>174</v>
      </c>
      <c r="J10" s="25">
        <f>SUM(J4:J9)</f>
        <v>4784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1099</v>
      </c>
      <c r="G4" s="17">
        <v>112</v>
      </c>
      <c r="H4" s="20">
        <v>986</v>
      </c>
      <c r="I4" s="20">
        <v>1</v>
      </c>
      <c r="J4" s="23">
        <v>987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1152</v>
      </c>
      <c r="G5" s="17">
        <v>164</v>
      </c>
      <c r="H5" s="20">
        <v>973</v>
      </c>
      <c r="I5" s="20">
        <v>15</v>
      </c>
      <c r="J5" s="23">
        <v>988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790</v>
      </c>
      <c r="G6" s="17">
        <v>65</v>
      </c>
      <c r="H6" s="20">
        <v>705</v>
      </c>
      <c r="I6" s="20">
        <v>20</v>
      </c>
      <c r="J6" s="23">
        <v>725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1138</v>
      </c>
      <c r="G7" s="17">
        <v>157</v>
      </c>
      <c r="H7" s="20">
        <v>968</v>
      </c>
      <c r="I7" s="20">
        <v>13</v>
      </c>
      <c r="J7" s="23">
        <v>981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799</v>
      </c>
      <c r="G8" s="17">
        <v>78</v>
      </c>
      <c r="H8" s="20">
        <v>699</v>
      </c>
      <c r="I8" s="20">
        <v>22</v>
      </c>
      <c r="J8" s="23">
        <v>721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1132</v>
      </c>
      <c r="G9" s="17">
        <v>138</v>
      </c>
      <c r="H9" s="20">
        <v>967</v>
      </c>
      <c r="I9" s="20">
        <v>27</v>
      </c>
      <c r="J9" s="23">
        <v>994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1106</v>
      </c>
      <c r="G10" s="18">
        <v>105</v>
      </c>
      <c r="H10" s="21">
        <v>978</v>
      </c>
      <c r="I10" s="21">
        <v>23</v>
      </c>
      <c r="J10" s="24">
        <v>1001</v>
      </c>
      <c r="K10" s="4"/>
    </row>
    <row r="11" spans="1:11">
      <c r="F11" s="11">
        <f>SUM(F4:F10)</f>
        <v>7216</v>
      </c>
      <c r="G11" s="19">
        <f>SUM(G4:G10)</f>
        <v>819</v>
      </c>
      <c r="H11" s="22">
        <f>SUM(H4:H10)</f>
        <v>6276</v>
      </c>
      <c r="I11" s="22">
        <f>SUM(I4:I10)</f>
        <v>121</v>
      </c>
      <c r="J11" s="25">
        <f>SUM(J4:J10)</f>
        <v>6397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1337</v>
      </c>
      <c r="G5" s="17">
        <v>138</v>
      </c>
      <c r="H5" s="20">
        <v>1148</v>
      </c>
      <c r="I5" s="20">
        <v>51</v>
      </c>
      <c r="J5" s="23">
        <v>1199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658</v>
      </c>
      <c r="G6" s="18">
        <v>75</v>
      </c>
      <c r="H6" s="21">
        <v>564</v>
      </c>
      <c r="I6" s="21">
        <v>19</v>
      </c>
      <c r="J6" s="24">
        <v>583</v>
      </c>
      <c r="K6" s="4"/>
    </row>
    <row r="7" spans="1:11">
      <c r="F7" s="11">
        <f>SUM(F4:F6)</f>
        <v>1995</v>
      </c>
      <c r="G7" s="19">
        <f>SUM(G4:G6)</f>
        <v>213</v>
      </c>
      <c r="H7" s="22">
        <f>SUM(H4:H6)</f>
        <v>1712</v>
      </c>
      <c r="I7" s="22">
        <f>SUM(I4:I6)</f>
        <v>70</v>
      </c>
      <c r="J7" s="25">
        <f>SUM(J4:J6)</f>
        <v>1782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1084</v>
      </c>
      <c r="G4" s="17">
        <v>107</v>
      </c>
      <c r="H4" s="20">
        <v>977</v>
      </c>
      <c r="I4" s="20">
        <v>0</v>
      </c>
      <c r="J4" s="23">
        <v>977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1135</v>
      </c>
      <c r="G5" s="17">
        <v>163</v>
      </c>
      <c r="H5" s="20">
        <v>949</v>
      </c>
      <c r="I5" s="20">
        <v>23</v>
      </c>
      <c r="J5" s="23">
        <v>972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1088</v>
      </c>
      <c r="G6" s="17">
        <v>111</v>
      </c>
      <c r="H6" s="20">
        <v>975</v>
      </c>
      <c r="I6" s="20">
        <v>2</v>
      </c>
      <c r="J6" s="23">
        <v>977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851</v>
      </c>
      <c r="G7" s="17">
        <v>72</v>
      </c>
      <c r="H7" s="20">
        <v>575</v>
      </c>
      <c r="I7" s="20">
        <v>204</v>
      </c>
      <c r="J7" s="23">
        <v>779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1078</v>
      </c>
      <c r="G8" s="17">
        <v>109</v>
      </c>
      <c r="H8" s="20">
        <v>969</v>
      </c>
      <c r="I8" s="20">
        <v>0</v>
      </c>
      <c r="J8" s="23">
        <v>969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1089</v>
      </c>
      <c r="G9" s="17">
        <v>119</v>
      </c>
      <c r="H9" s="20">
        <v>969</v>
      </c>
      <c r="I9" s="20">
        <v>1</v>
      </c>
      <c r="J9" s="23">
        <v>970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1106</v>
      </c>
      <c r="G10" s="17">
        <v>126</v>
      </c>
      <c r="H10" s="20">
        <v>961</v>
      </c>
      <c r="I10" s="20">
        <v>19</v>
      </c>
      <c r="J10" s="23">
        <v>980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1107</v>
      </c>
      <c r="G11" s="17">
        <v>124</v>
      </c>
      <c r="H11" s="20">
        <v>972</v>
      </c>
      <c r="I11" s="20">
        <v>11</v>
      </c>
      <c r="J11" s="23">
        <v>983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1119</v>
      </c>
      <c r="G12" s="17">
        <v>142</v>
      </c>
      <c r="H12" s="20">
        <v>974</v>
      </c>
      <c r="I12" s="20">
        <v>3</v>
      </c>
      <c r="J12" s="23">
        <v>977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1104</v>
      </c>
      <c r="G13" s="17">
        <v>122</v>
      </c>
      <c r="H13" s="20">
        <v>969</v>
      </c>
      <c r="I13" s="20">
        <v>13</v>
      </c>
      <c r="J13" s="23">
        <v>982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1078</v>
      </c>
      <c r="G14" s="17">
        <v>78</v>
      </c>
      <c r="H14" s="20">
        <v>645</v>
      </c>
      <c r="I14" s="20">
        <v>355</v>
      </c>
      <c r="J14" s="23">
        <v>1000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1082</v>
      </c>
      <c r="G15" s="17">
        <v>101</v>
      </c>
      <c r="H15" s="20">
        <v>975</v>
      </c>
      <c r="I15" s="20">
        <v>6</v>
      </c>
      <c r="J15" s="23">
        <v>981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1082</v>
      </c>
      <c r="G16" s="18">
        <v>106</v>
      </c>
      <c r="H16" s="21">
        <v>968</v>
      </c>
      <c r="I16" s="21">
        <v>8</v>
      </c>
      <c r="J16" s="24">
        <v>976</v>
      </c>
      <c r="K16" s="4"/>
    </row>
    <row r="17" spans="1:11">
      <c r="F17" s="11">
        <f>SUM(F4:F16)</f>
        <v>14003</v>
      </c>
      <c r="G17" s="19">
        <f>SUM(G4:G16)</f>
        <v>1480</v>
      </c>
      <c r="H17" s="22">
        <f>SUM(H4:H16)</f>
        <v>11878</v>
      </c>
      <c r="I17" s="22">
        <f>SUM(I4:I16)</f>
        <v>645</v>
      </c>
      <c r="J17" s="25">
        <f>SUM(J4:J16)</f>
        <v>12523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1909</v>
      </c>
      <c r="G4" s="17">
        <v>601</v>
      </c>
      <c r="H4" s="20">
        <v>1281</v>
      </c>
      <c r="I4" s="20">
        <v>27</v>
      </c>
      <c r="J4" s="23">
        <v>1308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1957</v>
      </c>
      <c r="G5" s="18">
        <v>657</v>
      </c>
      <c r="H5" s="21">
        <v>1235</v>
      </c>
      <c r="I5" s="21">
        <v>65</v>
      </c>
      <c r="J5" s="24">
        <v>1300</v>
      </c>
      <c r="K5" s="4"/>
    </row>
    <row r="6" spans="1:11">
      <c r="F6" s="11">
        <f>SUM(F4:F5)</f>
        <v>3866</v>
      </c>
      <c r="G6" s="19">
        <f>SUM(G4:G5)</f>
        <v>1258</v>
      </c>
      <c r="H6" s="22">
        <f>SUM(H4:H5)</f>
        <v>2516</v>
      </c>
      <c r="I6" s="22">
        <f>SUM(I4:I5)</f>
        <v>92</v>
      </c>
      <c r="J6" s="25">
        <f>SUM(J4:J5)</f>
        <v>2608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1320</v>
      </c>
      <c r="G4" s="17">
        <v>228</v>
      </c>
      <c r="H4" s="20">
        <v>1081</v>
      </c>
      <c r="I4" s="20">
        <v>11</v>
      </c>
      <c r="J4" s="23">
        <v>1092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1321</v>
      </c>
      <c r="G5" s="17">
        <v>234</v>
      </c>
      <c r="H5" s="20">
        <v>1071</v>
      </c>
      <c r="I5" s="20">
        <v>16</v>
      </c>
      <c r="J5" s="23">
        <v>1087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1364</v>
      </c>
      <c r="G6" s="17">
        <v>273</v>
      </c>
      <c r="H6" s="20">
        <v>1079</v>
      </c>
      <c r="I6" s="20">
        <v>12</v>
      </c>
      <c r="J6" s="23">
        <v>1091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1365</v>
      </c>
      <c r="G7" s="17">
        <v>276</v>
      </c>
      <c r="H7" s="20">
        <v>1084</v>
      </c>
      <c r="I7" s="20">
        <v>5</v>
      </c>
      <c r="J7" s="23">
        <v>1089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1341</v>
      </c>
      <c r="G8" s="17">
        <v>251</v>
      </c>
      <c r="H8" s="20">
        <v>1089</v>
      </c>
      <c r="I8" s="20">
        <v>1</v>
      </c>
      <c r="J8" s="23">
        <v>1090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1163</v>
      </c>
      <c r="G9" s="17">
        <v>75</v>
      </c>
      <c r="H9" s="20">
        <v>747</v>
      </c>
      <c r="I9" s="20">
        <v>341</v>
      </c>
      <c r="J9" s="23">
        <v>1088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1354</v>
      </c>
      <c r="G10" s="17">
        <v>267</v>
      </c>
      <c r="H10" s="20">
        <v>1077</v>
      </c>
      <c r="I10" s="20">
        <v>10</v>
      </c>
      <c r="J10" s="23">
        <v>1087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1093</v>
      </c>
      <c r="G11" s="17">
        <v>0</v>
      </c>
      <c r="H11" s="20">
        <v>0</v>
      </c>
      <c r="I11" s="20">
        <v>1093</v>
      </c>
      <c r="J11" s="23">
        <v>1093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1354</v>
      </c>
      <c r="G12" s="17">
        <v>267</v>
      </c>
      <c r="H12" s="20">
        <v>1077</v>
      </c>
      <c r="I12" s="20">
        <v>10</v>
      </c>
      <c r="J12" s="23">
        <v>1087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1178</v>
      </c>
      <c r="G13" s="17">
        <v>97</v>
      </c>
      <c r="H13" s="20">
        <v>713</v>
      </c>
      <c r="I13" s="20">
        <v>368</v>
      </c>
      <c r="J13" s="23">
        <v>1081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1300</v>
      </c>
      <c r="G14" s="17">
        <v>214</v>
      </c>
      <c r="H14" s="20">
        <v>1081</v>
      </c>
      <c r="I14" s="20">
        <v>5</v>
      </c>
      <c r="J14" s="23">
        <v>1086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1323</v>
      </c>
      <c r="G15" s="17">
        <v>240</v>
      </c>
      <c r="H15" s="20">
        <v>876</v>
      </c>
      <c r="I15" s="20">
        <v>207</v>
      </c>
      <c r="J15" s="23">
        <v>1083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801</v>
      </c>
      <c r="G16" s="17">
        <v>230</v>
      </c>
      <c r="H16" s="20">
        <v>571</v>
      </c>
      <c r="I16" s="20">
        <v>0</v>
      </c>
      <c r="J16" s="23">
        <v>571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1313</v>
      </c>
      <c r="G17" s="17">
        <v>223</v>
      </c>
      <c r="H17" s="20">
        <v>1076</v>
      </c>
      <c r="I17" s="20">
        <v>14</v>
      </c>
      <c r="J17" s="23">
        <v>1090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1093</v>
      </c>
      <c r="G18" s="17">
        <v>0</v>
      </c>
      <c r="H18" s="20">
        <v>0</v>
      </c>
      <c r="I18" s="20">
        <v>1093</v>
      </c>
      <c r="J18" s="23">
        <v>1093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1269</v>
      </c>
      <c r="G19" s="17">
        <v>175</v>
      </c>
      <c r="H19" s="20">
        <v>230</v>
      </c>
      <c r="I19" s="20">
        <v>864</v>
      </c>
      <c r="J19" s="23">
        <v>1094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1510</v>
      </c>
      <c r="G20" s="17">
        <v>414</v>
      </c>
      <c r="H20" s="20">
        <v>1057</v>
      </c>
      <c r="I20" s="20">
        <v>39</v>
      </c>
      <c r="J20" s="23">
        <v>1096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1111</v>
      </c>
      <c r="G21" s="17">
        <v>18</v>
      </c>
      <c r="H21" s="20">
        <v>286</v>
      </c>
      <c r="I21" s="20">
        <v>807</v>
      </c>
      <c r="J21" s="23">
        <v>1093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1508</v>
      </c>
      <c r="G22" s="17">
        <v>426</v>
      </c>
      <c r="H22" s="20">
        <v>930</v>
      </c>
      <c r="I22" s="20">
        <v>152</v>
      </c>
      <c r="J22" s="23">
        <v>1082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1356</v>
      </c>
      <c r="G23" s="18">
        <v>268</v>
      </c>
      <c r="H23" s="21">
        <v>1083</v>
      </c>
      <c r="I23" s="21">
        <v>5</v>
      </c>
      <c r="J23" s="24">
        <v>1088</v>
      </c>
      <c r="K23" s="4"/>
    </row>
    <row r="24" spans="1:11">
      <c r="F24" s="11">
        <f>SUM(F4:F23)</f>
        <v>25437</v>
      </c>
      <c r="G24" s="19">
        <f>SUM(G4:G23)</f>
        <v>4176</v>
      </c>
      <c r="H24" s="22">
        <f>SUM(H4:H23)</f>
        <v>16208</v>
      </c>
      <c r="I24" s="22">
        <f>SUM(I4:I23)</f>
        <v>5053</v>
      </c>
      <c r="J24" s="25">
        <f>SUM(J4:J23)</f>
        <v>21261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963</v>
      </c>
      <c r="G4" s="17">
        <v>180</v>
      </c>
      <c r="H4" s="20">
        <v>782</v>
      </c>
      <c r="I4" s="20">
        <v>1</v>
      </c>
      <c r="J4" s="23">
        <v>783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921</v>
      </c>
      <c r="G5" s="17">
        <v>135</v>
      </c>
      <c r="H5" s="20">
        <v>120</v>
      </c>
      <c r="I5" s="20">
        <v>666</v>
      </c>
      <c r="J5" s="23">
        <v>786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947</v>
      </c>
      <c r="G6" s="17">
        <v>160</v>
      </c>
      <c r="H6" s="20">
        <v>684</v>
      </c>
      <c r="I6" s="20">
        <v>103</v>
      </c>
      <c r="J6" s="23">
        <v>787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951</v>
      </c>
      <c r="G7" s="17">
        <v>164</v>
      </c>
      <c r="H7" s="20">
        <v>761</v>
      </c>
      <c r="I7" s="20">
        <v>26</v>
      </c>
      <c r="J7" s="23">
        <v>787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809</v>
      </c>
      <c r="G8" s="17">
        <v>23</v>
      </c>
      <c r="H8" s="20">
        <v>88</v>
      </c>
      <c r="I8" s="20">
        <v>698</v>
      </c>
      <c r="J8" s="23">
        <v>786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995</v>
      </c>
      <c r="G9" s="17">
        <v>207</v>
      </c>
      <c r="H9" s="20">
        <v>779</v>
      </c>
      <c r="I9" s="20">
        <v>9</v>
      </c>
      <c r="J9" s="23">
        <v>788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999</v>
      </c>
      <c r="G10" s="17">
        <v>211</v>
      </c>
      <c r="H10" s="20">
        <v>780</v>
      </c>
      <c r="I10" s="20">
        <v>8</v>
      </c>
      <c r="J10" s="23">
        <v>788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987</v>
      </c>
      <c r="G11" s="17">
        <v>192</v>
      </c>
      <c r="H11" s="20">
        <v>795</v>
      </c>
      <c r="I11" s="20">
        <v>0</v>
      </c>
      <c r="J11" s="23">
        <v>795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1037</v>
      </c>
      <c r="G12" s="17">
        <v>250</v>
      </c>
      <c r="H12" s="20">
        <v>0</v>
      </c>
      <c r="I12" s="20">
        <v>787</v>
      </c>
      <c r="J12" s="23">
        <v>787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1017</v>
      </c>
      <c r="G13" s="18">
        <v>227</v>
      </c>
      <c r="H13" s="21">
        <v>769</v>
      </c>
      <c r="I13" s="21">
        <v>21</v>
      </c>
      <c r="J13" s="24">
        <v>790</v>
      </c>
      <c r="K13" s="4"/>
    </row>
    <row r="14" spans="1:11">
      <c r="F14" s="11">
        <f>SUM(F4:F13)</f>
        <v>9626</v>
      </c>
      <c r="G14" s="19">
        <f>SUM(G4:G13)</f>
        <v>1749</v>
      </c>
      <c r="H14" s="22">
        <f>SUM(H4:H13)</f>
        <v>5558</v>
      </c>
      <c r="I14" s="22">
        <f>SUM(I4:I13)</f>
        <v>2319</v>
      </c>
      <c r="J14" s="25">
        <f>SUM(J4:J13)</f>
        <v>7877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1075</v>
      </c>
      <c r="G4" s="17">
        <v>134</v>
      </c>
      <c r="H4" s="20">
        <v>927</v>
      </c>
      <c r="I4" s="20">
        <v>14</v>
      </c>
      <c r="J4" s="23">
        <v>941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656</v>
      </c>
      <c r="G5" s="17">
        <v>65</v>
      </c>
      <c r="H5" s="20">
        <v>575</v>
      </c>
      <c r="I5" s="20">
        <v>16</v>
      </c>
      <c r="J5" s="23">
        <v>591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1097</v>
      </c>
      <c r="G6" s="18">
        <v>149</v>
      </c>
      <c r="H6" s="21">
        <v>877</v>
      </c>
      <c r="I6" s="21">
        <v>71</v>
      </c>
      <c r="J6" s="24">
        <v>948</v>
      </c>
      <c r="K6" s="4"/>
    </row>
    <row r="7" spans="1:11">
      <c r="F7" s="11">
        <f>SUM(F4:F6)</f>
        <v>2828</v>
      </c>
      <c r="G7" s="19">
        <f>SUM(G4:G6)</f>
        <v>348</v>
      </c>
      <c r="H7" s="22">
        <f>SUM(H4:H6)</f>
        <v>2379</v>
      </c>
      <c r="I7" s="22">
        <f>SUM(I4:I6)</f>
        <v>101</v>
      </c>
      <c r="J7" s="25">
        <f>SUM(J4:J6)</f>
        <v>2480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1657</v>
      </c>
      <c r="G4" s="17">
        <v>160</v>
      </c>
      <c r="H4" s="20">
        <v>1495</v>
      </c>
      <c r="I4" s="20">
        <v>2</v>
      </c>
      <c r="J4" s="23">
        <v>1497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1680</v>
      </c>
      <c r="G5" s="17">
        <v>177</v>
      </c>
      <c r="H5" s="20">
        <v>1500</v>
      </c>
      <c r="I5" s="20">
        <v>3</v>
      </c>
      <c r="J5" s="23">
        <v>1503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1610</v>
      </c>
      <c r="G6" s="17">
        <v>103</v>
      </c>
      <c r="H6" s="20">
        <v>1249</v>
      </c>
      <c r="I6" s="20">
        <v>258</v>
      </c>
      <c r="J6" s="23">
        <v>1507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1710</v>
      </c>
      <c r="G7" s="17">
        <v>210</v>
      </c>
      <c r="H7" s="20">
        <v>1495</v>
      </c>
      <c r="I7" s="20">
        <v>5</v>
      </c>
      <c r="J7" s="23">
        <v>1500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1770</v>
      </c>
      <c r="G8" s="18">
        <v>269</v>
      </c>
      <c r="H8" s="21">
        <v>1487</v>
      </c>
      <c r="I8" s="21">
        <v>14</v>
      </c>
      <c r="J8" s="24">
        <v>1501</v>
      </c>
      <c r="K8" s="4"/>
    </row>
    <row r="9" spans="1:11">
      <c r="F9" s="11">
        <f>SUM(F4:F8)</f>
        <v>8427</v>
      </c>
      <c r="G9" s="19">
        <f>SUM(G4:G8)</f>
        <v>919</v>
      </c>
      <c r="H9" s="22">
        <f>SUM(H4:H8)</f>
        <v>7226</v>
      </c>
      <c r="I9" s="22">
        <f>SUM(I4:I8)</f>
        <v>282</v>
      </c>
      <c r="J9" s="25">
        <f>SUM(J4:J8)</f>
        <v>7508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1477</v>
      </c>
      <c r="G4" s="17">
        <v>175</v>
      </c>
      <c r="H4" s="20">
        <v>1296</v>
      </c>
      <c r="I4" s="20">
        <v>6</v>
      </c>
      <c r="J4" s="23">
        <v>1302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1468</v>
      </c>
      <c r="G5" s="18">
        <v>167</v>
      </c>
      <c r="H5" s="21">
        <v>1269</v>
      </c>
      <c r="I5" s="21">
        <v>32</v>
      </c>
      <c r="J5" s="24">
        <v>1301</v>
      </c>
      <c r="K5" s="4"/>
    </row>
    <row r="6" spans="1:11">
      <c r="F6" s="11">
        <f>SUM(F4:F5)</f>
        <v>2945</v>
      </c>
      <c r="G6" s="19">
        <f>SUM(G4:G5)</f>
        <v>342</v>
      </c>
      <c r="H6" s="22">
        <f>SUM(H4:H5)</f>
        <v>2565</v>
      </c>
      <c r="I6" s="22">
        <f>SUM(I4:I5)</f>
        <v>38</v>
      </c>
      <c r="J6" s="25">
        <f>SUM(J4:J5)</f>
        <v>2603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929</v>
      </c>
      <c r="G4" s="17">
        <v>2</v>
      </c>
      <c r="H4" s="20">
        <v>227</v>
      </c>
      <c r="I4" s="20">
        <v>700</v>
      </c>
      <c r="J4" s="23">
        <v>927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1203</v>
      </c>
      <c r="G5" s="17">
        <v>263</v>
      </c>
      <c r="H5" s="20">
        <v>921</v>
      </c>
      <c r="I5" s="20">
        <v>19</v>
      </c>
      <c r="J5" s="23">
        <v>940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1193</v>
      </c>
      <c r="G6" s="17">
        <v>247</v>
      </c>
      <c r="H6" s="20">
        <v>934</v>
      </c>
      <c r="I6" s="20">
        <v>12</v>
      </c>
      <c r="J6" s="23">
        <v>946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1205</v>
      </c>
      <c r="G7" s="17">
        <v>265</v>
      </c>
      <c r="H7" s="20">
        <v>826</v>
      </c>
      <c r="I7" s="20">
        <v>114</v>
      </c>
      <c r="J7" s="23">
        <v>940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1190</v>
      </c>
      <c r="G8" s="18">
        <v>260</v>
      </c>
      <c r="H8" s="21">
        <v>908</v>
      </c>
      <c r="I8" s="21">
        <v>22</v>
      </c>
      <c r="J8" s="24">
        <v>930</v>
      </c>
      <c r="K8" s="4"/>
    </row>
    <row r="9" spans="1:11">
      <c r="F9" s="11">
        <f>SUM(F4:F8)</f>
        <v>5720</v>
      </c>
      <c r="G9" s="19">
        <f>SUM(G4:G8)</f>
        <v>1037</v>
      </c>
      <c r="H9" s="22">
        <f>SUM(H4:H8)</f>
        <v>3816</v>
      </c>
      <c r="I9" s="22">
        <f>SUM(I4:I8)</f>
        <v>867</v>
      </c>
      <c r="J9" s="25">
        <f>SUM(J4:J8)</f>
        <v>4683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1916</v>
      </c>
      <c r="G4" s="17">
        <v>167</v>
      </c>
      <c r="H4" s="20">
        <v>1734</v>
      </c>
      <c r="I4" s="20">
        <v>15</v>
      </c>
      <c r="J4" s="23">
        <v>1749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1849</v>
      </c>
      <c r="G5" s="17">
        <v>97</v>
      </c>
      <c r="H5" s="20">
        <v>872</v>
      </c>
      <c r="I5" s="20">
        <v>880</v>
      </c>
      <c r="J5" s="23">
        <v>1752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1986</v>
      </c>
      <c r="G6" s="17">
        <v>230</v>
      </c>
      <c r="H6" s="20">
        <v>1734</v>
      </c>
      <c r="I6" s="20">
        <v>22</v>
      </c>
      <c r="J6" s="23">
        <v>1756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1969</v>
      </c>
      <c r="G7" s="17">
        <v>219</v>
      </c>
      <c r="H7" s="20">
        <v>1675</v>
      </c>
      <c r="I7" s="20">
        <v>75</v>
      </c>
      <c r="J7" s="23">
        <v>1750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1979</v>
      </c>
      <c r="G8" s="17">
        <v>233</v>
      </c>
      <c r="H8" s="20">
        <v>1728</v>
      </c>
      <c r="I8" s="20">
        <v>18</v>
      </c>
      <c r="J8" s="23">
        <v>1746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2008</v>
      </c>
      <c r="G9" s="18">
        <v>256</v>
      </c>
      <c r="H9" s="21">
        <v>1718</v>
      </c>
      <c r="I9" s="21">
        <v>34</v>
      </c>
      <c r="J9" s="24">
        <v>1752</v>
      </c>
      <c r="K9" s="4"/>
    </row>
    <row r="10" spans="1:11">
      <c r="F10" s="11">
        <f>SUM(F4:F9)</f>
        <v>11707</v>
      </c>
      <c r="G10" s="19">
        <f>SUM(G4:G9)</f>
        <v>1202</v>
      </c>
      <c r="H10" s="22">
        <f>SUM(H4:H9)</f>
        <v>9461</v>
      </c>
      <c r="I10" s="22">
        <f>SUM(I4:I9)</f>
        <v>1044</v>
      </c>
      <c r="J10" s="25">
        <f>SUM(J4:J9)</f>
        <v>10505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1502</v>
      </c>
      <c r="G4" s="17">
        <v>335</v>
      </c>
      <c r="H4" s="20">
        <v>1155</v>
      </c>
      <c r="I4" s="20">
        <v>12</v>
      </c>
      <c r="J4" s="23">
        <v>1167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1511</v>
      </c>
      <c r="G5" s="17">
        <v>339</v>
      </c>
      <c r="H5" s="20">
        <v>1136</v>
      </c>
      <c r="I5" s="20">
        <v>36</v>
      </c>
      <c r="J5" s="23">
        <v>1172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1548</v>
      </c>
      <c r="G6" s="17">
        <v>384</v>
      </c>
      <c r="H6" s="20">
        <v>1148</v>
      </c>
      <c r="I6" s="20">
        <v>16</v>
      </c>
      <c r="J6" s="23">
        <v>1164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1525</v>
      </c>
      <c r="G7" s="17">
        <v>350</v>
      </c>
      <c r="H7" s="20">
        <v>1161</v>
      </c>
      <c r="I7" s="20">
        <v>14</v>
      </c>
      <c r="J7" s="23">
        <v>1175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1570</v>
      </c>
      <c r="G8" s="17">
        <v>396</v>
      </c>
      <c r="H8" s="20">
        <v>1145</v>
      </c>
      <c r="I8" s="20">
        <v>29</v>
      </c>
      <c r="J8" s="23">
        <v>1174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1556</v>
      </c>
      <c r="G9" s="17">
        <v>387</v>
      </c>
      <c r="H9" s="20">
        <v>1149</v>
      </c>
      <c r="I9" s="20">
        <v>20</v>
      </c>
      <c r="J9" s="23">
        <v>1169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1531</v>
      </c>
      <c r="G10" s="18">
        <v>361</v>
      </c>
      <c r="H10" s="21">
        <v>1167</v>
      </c>
      <c r="I10" s="21">
        <v>3</v>
      </c>
      <c r="J10" s="24">
        <v>1170</v>
      </c>
      <c r="K10" s="4"/>
    </row>
    <row r="11" spans="1:11">
      <c r="F11" s="11">
        <f>SUM(F4:F10)</f>
        <v>10743</v>
      </c>
      <c r="G11" s="19">
        <f>SUM(G4:G10)</f>
        <v>2552</v>
      </c>
      <c r="H11" s="22">
        <f>SUM(H4:H10)</f>
        <v>8061</v>
      </c>
      <c r="I11" s="22">
        <f>SUM(I4:I10)</f>
        <v>130</v>
      </c>
      <c r="J11" s="25">
        <f>SUM(J4:J10)</f>
        <v>8191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1276</v>
      </c>
      <c r="G4" s="17">
        <v>333</v>
      </c>
      <c r="H4" s="20">
        <v>641</v>
      </c>
      <c r="I4" s="20">
        <v>302</v>
      </c>
      <c r="J4" s="23">
        <v>943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1242</v>
      </c>
      <c r="G5" s="17">
        <v>308</v>
      </c>
      <c r="H5" s="20">
        <v>911</v>
      </c>
      <c r="I5" s="20">
        <v>23</v>
      </c>
      <c r="J5" s="23">
        <v>934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1178</v>
      </c>
      <c r="G6" s="17">
        <v>250</v>
      </c>
      <c r="H6" s="20">
        <v>908</v>
      </c>
      <c r="I6" s="20">
        <v>20</v>
      </c>
      <c r="J6" s="23">
        <v>928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1179</v>
      </c>
      <c r="G7" s="17">
        <v>250</v>
      </c>
      <c r="H7" s="20">
        <v>919</v>
      </c>
      <c r="I7" s="20">
        <v>10</v>
      </c>
      <c r="J7" s="23">
        <v>929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1202</v>
      </c>
      <c r="G8" s="17">
        <v>268</v>
      </c>
      <c r="H8" s="20">
        <v>901</v>
      </c>
      <c r="I8" s="20">
        <v>33</v>
      </c>
      <c r="J8" s="23">
        <v>934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1195</v>
      </c>
      <c r="G9" s="17">
        <v>258</v>
      </c>
      <c r="H9" s="20">
        <v>774</v>
      </c>
      <c r="I9" s="20">
        <v>163</v>
      </c>
      <c r="J9" s="23">
        <v>937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1195</v>
      </c>
      <c r="G10" s="17">
        <v>264</v>
      </c>
      <c r="H10" s="20">
        <v>920</v>
      </c>
      <c r="I10" s="20">
        <v>11</v>
      </c>
      <c r="J10" s="23">
        <v>931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1228</v>
      </c>
      <c r="G11" s="17">
        <v>295</v>
      </c>
      <c r="H11" s="20">
        <v>906</v>
      </c>
      <c r="I11" s="20">
        <v>27</v>
      </c>
      <c r="J11" s="23">
        <v>933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1205</v>
      </c>
      <c r="G12" s="17">
        <v>271</v>
      </c>
      <c r="H12" s="20">
        <v>929</v>
      </c>
      <c r="I12" s="20">
        <v>5</v>
      </c>
      <c r="J12" s="23">
        <v>934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1210</v>
      </c>
      <c r="G13" s="18">
        <v>278</v>
      </c>
      <c r="H13" s="21">
        <v>903</v>
      </c>
      <c r="I13" s="21">
        <v>29</v>
      </c>
      <c r="J13" s="24">
        <v>932</v>
      </c>
      <c r="K13" s="4"/>
    </row>
    <row r="14" spans="1:11">
      <c r="F14" s="11">
        <f>SUM(F4:F13)</f>
        <v>12110</v>
      </c>
      <c r="G14" s="19">
        <f>SUM(G4:G13)</f>
        <v>2775</v>
      </c>
      <c r="H14" s="22">
        <f>SUM(H4:H13)</f>
        <v>8712</v>
      </c>
      <c r="I14" s="22">
        <f>SUM(I4:I13)</f>
        <v>623</v>
      </c>
      <c r="J14" s="25">
        <f>SUM(J4:J13)</f>
        <v>9335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1373</v>
      </c>
      <c r="G4" s="17">
        <v>285</v>
      </c>
      <c r="H4" s="20">
        <v>1004</v>
      </c>
      <c r="I4" s="20">
        <v>84</v>
      </c>
      <c r="J4" s="23">
        <v>1088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1384</v>
      </c>
      <c r="G5" s="17">
        <v>301</v>
      </c>
      <c r="H5" s="20">
        <v>1034</v>
      </c>
      <c r="I5" s="20">
        <v>49</v>
      </c>
      <c r="J5" s="23">
        <v>1083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1385</v>
      </c>
      <c r="G6" s="17">
        <v>300</v>
      </c>
      <c r="H6" s="20">
        <v>996</v>
      </c>
      <c r="I6" s="20">
        <v>89</v>
      </c>
      <c r="J6" s="23">
        <v>1085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1432</v>
      </c>
      <c r="G7" s="17">
        <v>338</v>
      </c>
      <c r="H7" s="20">
        <v>995</v>
      </c>
      <c r="I7" s="20">
        <v>99</v>
      </c>
      <c r="J7" s="23">
        <v>1094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1378</v>
      </c>
      <c r="G8" s="17">
        <v>295</v>
      </c>
      <c r="H8" s="20">
        <v>996</v>
      </c>
      <c r="I8" s="20">
        <v>87</v>
      </c>
      <c r="J8" s="23">
        <v>1083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1382</v>
      </c>
      <c r="G9" s="17">
        <v>298</v>
      </c>
      <c r="H9" s="20">
        <v>1002</v>
      </c>
      <c r="I9" s="20">
        <v>82</v>
      </c>
      <c r="J9" s="23">
        <v>1084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1375</v>
      </c>
      <c r="G10" s="18">
        <v>285</v>
      </c>
      <c r="H10" s="21">
        <v>1003</v>
      </c>
      <c r="I10" s="21">
        <v>87</v>
      </c>
      <c r="J10" s="24">
        <v>1090</v>
      </c>
      <c r="K10" s="4"/>
    </row>
    <row r="11" spans="1:11">
      <c r="F11" s="11">
        <f>SUM(F4:F10)</f>
        <v>9709</v>
      </c>
      <c r="G11" s="19">
        <f>SUM(G4:G10)</f>
        <v>2102</v>
      </c>
      <c r="H11" s="22">
        <f>SUM(H4:H10)</f>
        <v>7030</v>
      </c>
      <c r="I11" s="22">
        <f>SUM(I4:I10)</f>
        <v>577</v>
      </c>
      <c r="J11" s="25">
        <f>SUM(J4:J10)</f>
        <v>7607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901</v>
      </c>
      <c r="G4" s="17">
        <v>231</v>
      </c>
      <c r="H4" s="20">
        <v>658</v>
      </c>
      <c r="I4" s="20">
        <v>12</v>
      </c>
      <c r="J4" s="23">
        <v>670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871</v>
      </c>
      <c r="G5" s="17">
        <v>206</v>
      </c>
      <c r="H5" s="20">
        <v>656</v>
      </c>
      <c r="I5" s="20">
        <v>9</v>
      </c>
      <c r="J5" s="23">
        <v>665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891</v>
      </c>
      <c r="G6" s="17">
        <v>229</v>
      </c>
      <c r="H6" s="20">
        <v>646</v>
      </c>
      <c r="I6" s="20">
        <v>16</v>
      </c>
      <c r="J6" s="23">
        <v>662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890</v>
      </c>
      <c r="G7" s="17">
        <v>228</v>
      </c>
      <c r="H7" s="20">
        <v>649</v>
      </c>
      <c r="I7" s="20">
        <v>13</v>
      </c>
      <c r="J7" s="23">
        <v>662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879</v>
      </c>
      <c r="G8" s="17">
        <v>224</v>
      </c>
      <c r="H8" s="20">
        <v>639</v>
      </c>
      <c r="I8" s="20">
        <v>16</v>
      </c>
      <c r="J8" s="23">
        <v>655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914</v>
      </c>
      <c r="G9" s="17">
        <v>252</v>
      </c>
      <c r="H9" s="20">
        <v>654</v>
      </c>
      <c r="I9" s="20">
        <v>8</v>
      </c>
      <c r="J9" s="23">
        <v>662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889</v>
      </c>
      <c r="G10" s="18">
        <v>229</v>
      </c>
      <c r="H10" s="21">
        <v>653</v>
      </c>
      <c r="I10" s="21">
        <v>7</v>
      </c>
      <c r="J10" s="24">
        <v>660</v>
      </c>
      <c r="K10" s="4"/>
    </row>
    <row r="11" spans="1:11">
      <c r="F11" s="11">
        <f>SUM(F4:F10)</f>
        <v>6235</v>
      </c>
      <c r="G11" s="19">
        <f>SUM(G4:G10)</f>
        <v>1599</v>
      </c>
      <c r="H11" s="22">
        <f>SUM(H4:H10)</f>
        <v>4555</v>
      </c>
      <c r="I11" s="22">
        <f>SUM(I4:I10)</f>
        <v>81</v>
      </c>
      <c r="J11" s="25">
        <f>SUM(J4:J10)</f>
        <v>4636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805</v>
      </c>
      <c r="G4" s="17">
        <v>203</v>
      </c>
      <c r="H4" s="20">
        <v>564</v>
      </c>
      <c r="I4" s="20">
        <v>38</v>
      </c>
      <c r="J4" s="23">
        <v>602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683</v>
      </c>
      <c r="G5" s="17">
        <v>183</v>
      </c>
      <c r="H5" s="20">
        <v>463</v>
      </c>
      <c r="I5" s="20">
        <v>37</v>
      </c>
      <c r="J5" s="23">
        <v>500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770</v>
      </c>
      <c r="G6" s="17">
        <v>176</v>
      </c>
      <c r="H6" s="20">
        <v>533</v>
      </c>
      <c r="I6" s="20">
        <v>61</v>
      </c>
      <c r="J6" s="23">
        <v>594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754</v>
      </c>
      <c r="G7" s="17">
        <v>151</v>
      </c>
      <c r="H7" s="20">
        <v>499</v>
      </c>
      <c r="I7" s="20">
        <v>104</v>
      </c>
      <c r="J7" s="23">
        <v>603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761</v>
      </c>
      <c r="G8" s="17">
        <v>153</v>
      </c>
      <c r="H8" s="20">
        <v>521</v>
      </c>
      <c r="I8" s="20">
        <v>87</v>
      </c>
      <c r="J8" s="23">
        <v>608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796</v>
      </c>
      <c r="G9" s="17">
        <v>193</v>
      </c>
      <c r="H9" s="20">
        <v>587</v>
      </c>
      <c r="I9" s="20">
        <v>16</v>
      </c>
      <c r="J9" s="23">
        <v>603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794</v>
      </c>
      <c r="G10" s="18">
        <v>190</v>
      </c>
      <c r="H10" s="21">
        <v>590</v>
      </c>
      <c r="I10" s="21">
        <v>14</v>
      </c>
      <c r="J10" s="24">
        <v>604</v>
      </c>
      <c r="K10" s="4"/>
    </row>
    <row r="11" spans="1:11">
      <c r="F11" s="11">
        <f>SUM(F4:F10)</f>
        <v>5363</v>
      </c>
      <c r="G11" s="19">
        <f>SUM(G4:G10)</f>
        <v>1249</v>
      </c>
      <c r="H11" s="22">
        <f>SUM(H4:H10)</f>
        <v>3757</v>
      </c>
      <c r="I11" s="22">
        <f>SUM(I4:I10)</f>
        <v>357</v>
      </c>
      <c r="J11" s="25">
        <f>SUM(J4:J10)</f>
        <v>4114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967</v>
      </c>
      <c r="G4" s="17">
        <v>218</v>
      </c>
      <c r="H4" s="20">
        <v>733</v>
      </c>
      <c r="I4" s="20">
        <v>16</v>
      </c>
      <c r="J4" s="23">
        <v>749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786</v>
      </c>
      <c r="G5" s="17">
        <v>208</v>
      </c>
      <c r="H5" s="20">
        <v>559</v>
      </c>
      <c r="I5" s="20">
        <v>19</v>
      </c>
      <c r="J5" s="23">
        <v>578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989</v>
      </c>
      <c r="G6" s="17">
        <v>240</v>
      </c>
      <c r="H6" s="20">
        <v>726</v>
      </c>
      <c r="I6" s="20">
        <v>23</v>
      </c>
      <c r="J6" s="23">
        <v>749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975</v>
      </c>
      <c r="G7" s="17">
        <v>226</v>
      </c>
      <c r="H7" s="20">
        <v>736</v>
      </c>
      <c r="I7" s="20">
        <v>13</v>
      </c>
      <c r="J7" s="23">
        <v>749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942</v>
      </c>
      <c r="G8" s="17">
        <v>194</v>
      </c>
      <c r="H8" s="20">
        <v>706</v>
      </c>
      <c r="I8" s="20">
        <v>42</v>
      </c>
      <c r="J8" s="23">
        <v>748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947</v>
      </c>
      <c r="G9" s="17">
        <v>206</v>
      </c>
      <c r="H9" s="20">
        <v>724</v>
      </c>
      <c r="I9" s="20">
        <v>17</v>
      </c>
      <c r="J9" s="23">
        <v>741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1001</v>
      </c>
      <c r="G10" s="17">
        <v>256</v>
      </c>
      <c r="H10" s="20">
        <v>724</v>
      </c>
      <c r="I10" s="20">
        <v>21</v>
      </c>
      <c r="J10" s="23">
        <v>745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1013</v>
      </c>
      <c r="G11" s="17">
        <v>262</v>
      </c>
      <c r="H11" s="20">
        <v>735</v>
      </c>
      <c r="I11" s="20">
        <v>16</v>
      </c>
      <c r="J11" s="23">
        <v>751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283</v>
      </c>
      <c r="G12" s="18">
        <v>7</v>
      </c>
      <c r="H12" s="21">
        <v>270</v>
      </c>
      <c r="I12" s="21">
        <v>6</v>
      </c>
      <c r="J12" s="24">
        <v>276</v>
      </c>
      <c r="K12" s="4"/>
    </row>
    <row r="13" spans="1:11">
      <c r="F13" s="11">
        <f>SUM(F4:F12)</f>
        <v>7903</v>
      </c>
      <c r="G13" s="19">
        <f>SUM(G4:G12)</f>
        <v>1817</v>
      </c>
      <c r="H13" s="22">
        <f>SUM(H4:H12)</f>
        <v>5913</v>
      </c>
      <c r="I13" s="22">
        <f>SUM(I4:I12)</f>
        <v>173</v>
      </c>
      <c r="J13" s="25">
        <f>SUM(J4:J12)</f>
        <v>6086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1405</v>
      </c>
      <c r="G4" s="17">
        <v>203</v>
      </c>
      <c r="H4" s="20">
        <v>1187</v>
      </c>
      <c r="I4" s="20">
        <v>15</v>
      </c>
      <c r="J4" s="23">
        <v>1202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940</v>
      </c>
      <c r="G5" s="17">
        <v>91</v>
      </c>
      <c r="H5" s="20">
        <v>828</v>
      </c>
      <c r="I5" s="20">
        <v>21</v>
      </c>
      <c r="J5" s="23">
        <v>849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1391</v>
      </c>
      <c r="G6" s="17">
        <v>193</v>
      </c>
      <c r="H6" s="20">
        <v>1185</v>
      </c>
      <c r="I6" s="20">
        <v>13</v>
      </c>
      <c r="J6" s="23">
        <v>1198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1354</v>
      </c>
      <c r="G7" s="17">
        <v>160</v>
      </c>
      <c r="H7" s="20">
        <v>1110</v>
      </c>
      <c r="I7" s="20">
        <v>84</v>
      </c>
      <c r="J7" s="23">
        <v>1194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1682</v>
      </c>
      <c r="G8" s="18">
        <v>251</v>
      </c>
      <c r="H8" s="21">
        <v>1399</v>
      </c>
      <c r="I8" s="21">
        <v>32</v>
      </c>
      <c r="J8" s="24">
        <v>1431</v>
      </c>
      <c r="K8" s="4"/>
    </row>
    <row r="9" spans="1:11">
      <c r="F9" s="11">
        <f>SUM(F4:F8)</f>
        <v>6772</v>
      </c>
      <c r="G9" s="19">
        <f>SUM(G4:G8)</f>
        <v>898</v>
      </c>
      <c r="H9" s="22">
        <f>SUM(H4:H8)</f>
        <v>5709</v>
      </c>
      <c r="I9" s="22">
        <f>SUM(I4:I8)</f>
        <v>165</v>
      </c>
      <c r="J9" s="25">
        <f>SUM(J4:J8)</f>
        <v>5874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1857</v>
      </c>
      <c r="G4" s="17">
        <v>327</v>
      </c>
      <c r="H4" s="20">
        <v>1486</v>
      </c>
      <c r="I4" s="20">
        <v>44</v>
      </c>
      <c r="J4" s="23">
        <v>1530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1866</v>
      </c>
      <c r="G5" s="17">
        <v>342</v>
      </c>
      <c r="H5" s="20">
        <v>1482</v>
      </c>
      <c r="I5" s="20">
        <v>42</v>
      </c>
      <c r="J5" s="23">
        <v>1524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1701</v>
      </c>
      <c r="G6" s="17">
        <v>176</v>
      </c>
      <c r="H6" s="20">
        <v>680</v>
      </c>
      <c r="I6" s="20">
        <v>845</v>
      </c>
      <c r="J6" s="23">
        <v>1525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1834</v>
      </c>
      <c r="G7" s="18">
        <v>308</v>
      </c>
      <c r="H7" s="21">
        <v>1483</v>
      </c>
      <c r="I7" s="21">
        <v>43</v>
      </c>
      <c r="J7" s="24">
        <v>1526</v>
      </c>
      <c r="K7" s="4"/>
    </row>
    <row r="8" spans="1:11">
      <c r="F8" s="11">
        <f>SUM(F4:F7)</f>
        <v>7258</v>
      </c>
      <c r="G8" s="19">
        <f>SUM(G4:G7)</f>
        <v>1153</v>
      </c>
      <c r="H8" s="22">
        <f>SUM(H4:H7)</f>
        <v>5131</v>
      </c>
      <c r="I8" s="22">
        <f>SUM(I4:I7)</f>
        <v>974</v>
      </c>
      <c r="J8" s="25">
        <f>SUM(J4:J7)</f>
        <v>6105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1328</v>
      </c>
      <c r="G4" s="17">
        <v>274</v>
      </c>
      <c r="H4" s="20">
        <v>1015</v>
      </c>
      <c r="I4" s="20">
        <v>39</v>
      </c>
      <c r="J4" s="23">
        <v>1054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1089</v>
      </c>
      <c r="G5" s="17">
        <v>29</v>
      </c>
      <c r="H5" s="20">
        <v>592</v>
      </c>
      <c r="I5" s="20">
        <v>468</v>
      </c>
      <c r="J5" s="23">
        <v>1060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1328</v>
      </c>
      <c r="G6" s="17">
        <v>262</v>
      </c>
      <c r="H6" s="20">
        <v>1054</v>
      </c>
      <c r="I6" s="20">
        <v>12</v>
      </c>
      <c r="J6" s="23">
        <v>1066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1357</v>
      </c>
      <c r="G7" s="17">
        <v>298</v>
      </c>
      <c r="H7" s="20">
        <v>1042</v>
      </c>
      <c r="I7" s="20">
        <v>17</v>
      </c>
      <c r="J7" s="23">
        <v>1059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1107</v>
      </c>
      <c r="G8" s="17">
        <v>51</v>
      </c>
      <c r="H8" s="20">
        <v>518</v>
      </c>
      <c r="I8" s="20">
        <v>538</v>
      </c>
      <c r="J8" s="23">
        <v>1056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1329</v>
      </c>
      <c r="G9" s="17">
        <v>272</v>
      </c>
      <c r="H9" s="20">
        <v>1040</v>
      </c>
      <c r="I9" s="20">
        <v>17</v>
      </c>
      <c r="J9" s="23">
        <v>1057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1290</v>
      </c>
      <c r="G10" s="17">
        <v>268</v>
      </c>
      <c r="H10" s="20">
        <v>1000</v>
      </c>
      <c r="I10" s="20">
        <v>22</v>
      </c>
      <c r="J10" s="23">
        <v>1022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1360</v>
      </c>
      <c r="G11" s="17">
        <v>304</v>
      </c>
      <c r="H11" s="20">
        <v>1024</v>
      </c>
      <c r="I11" s="20">
        <v>32</v>
      </c>
      <c r="J11" s="23">
        <v>1056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1054</v>
      </c>
      <c r="G12" s="18">
        <v>0</v>
      </c>
      <c r="H12" s="21">
        <v>0</v>
      </c>
      <c r="I12" s="21">
        <v>1054</v>
      </c>
      <c r="J12" s="24">
        <v>1054</v>
      </c>
      <c r="K12" s="4"/>
    </row>
    <row r="13" spans="1:11">
      <c r="F13" s="11">
        <f>SUM(F4:F12)</f>
        <v>11242</v>
      </c>
      <c r="G13" s="19">
        <f>SUM(G4:G12)</f>
        <v>1758</v>
      </c>
      <c r="H13" s="22">
        <f>SUM(H4:H12)</f>
        <v>7285</v>
      </c>
      <c r="I13" s="22">
        <f>SUM(I4:I12)</f>
        <v>2199</v>
      </c>
      <c r="J13" s="25">
        <f>SUM(J4:J12)</f>
        <v>9484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1231</v>
      </c>
      <c r="G4" s="17">
        <v>339</v>
      </c>
      <c r="H4" s="20">
        <v>846</v>
      </c>
      <c r="I4" s="20">
        <v>46</v>
      </c>
      <c r="J4" s="23">
        <v>892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1206</v>
      </c>
      <c r="G5" s="17">
        <v>299</v>
      </c>
      <c r="H5" s="20">
        <v>865</v>
      </c>
      <c r="I5" s="20">
        <v>42</v>
      </c>
      <c r="J5" s="23">
        <v>907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1225</v>
      </c>
      <c r="G6" s="17">
        <v>292</v>
      </c>
      <c r="H6" s="20">
        <v>664</v>
      </c>
      <c r="I6" s="20">
        <v>269</v>
      </c>
      <c r="J6" s="23">
        <v>933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1287</v>
      </c>
      <c r="G7" s="17">
        <v>341</v>
      </c>
      <c r="H7" s="20">
        <v>886</v>
      </c>
      <c r="I7" s="20">
        <v>60</v>
      </c>
      <c r="J7" s="23">
        <v>946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1067</v>
      </c>
      <c r="G8" s="18">
        <v>378</v>
      </c>
      <c r="H8" s="21">
        <v>627</v>
      </c>
      <c r="I8" s="21">
        <v>62</v>
      </c>
      <c r="J8" s="24">
        <v>689</v>
      </c>
      <c r="K8" s="4"/>
    </row>
    <row r="9" spans="1:11">
      <c r="F9" s="11">
        <f>SUM(F4:F8)</f>
        <v>6016</v>
      </c>
      <c r="G9" s="19">
        <f>SUM(G4:G8)</f>
        <v>1649</v>
      </c>
      <c r="H9" s="22">
        <f>SUM(H4:H8)</f>
        <v>3888</v>
      </c>
      <c r="I9" s="22">
        <f>SUM(I4:I8)</f>
        <v>479</v>
      </c>
      <c r="J9" s="25">
        <f>SUM(J4:J8)</f>
        <v>4367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1477</v>
      </c>
      <c r="G4" s="17">
        <v>185</v>
      </c>
      <c r="H4" s="20">
        <v>1290</v>
      </c>
      <c r="I4" s="20">
        <v>2</v>
      </c>
      <c r="J4" s="23">
        <v>1292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1471</v>
      </c>
      <c r="G5" s="17">
        <v>181</v>
      </c>
      <c r="H5" s="20">
        <v>1284</v>
      </c>
      <c r="I5" s="20">
        <v>6</v>
      </c>
      <c r="J5" s="23">
        <v>1290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1443</v>
      </c>
      <c r="G6" s="17">
        <v>151</v>
      </c>
      <c r="H6" s="20">
        <v>1272</v>
      </c>
      <c r="I6" s="20">
        <v>20</v>
      </c>
      <c r="J6" s="23">
        <v>1292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735</v>
      </c>
      <c r="G7" s="17">
        <v>90</v>
      </c>
      <c r="H7" s="20">
        <v>555</v>
      </c>
      <c r="I7" s="20">
        <v>90</v>
      </c>
      <c r="J7" s="23">
        <v>645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1413</v>
      </c>
      <c r="G8" s="17">
        <v>122</v>
      </c>
      <c r="H8" s="20">
        <v>1059</v>
      </c>
      <c r="I8" s="20">
        <v>232</v>
      </c>
      <c r="J8" s="23">
        <v>1291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1466</v>
      </c>
      <c r="G9" s="17">
        <v>170</v>
      </c>
      <c r="H9" s="20">
        <v>1269</v>
      </c>
      <c r="I9" s="20">
        <v>27</v>
      </c>
      <c r="J9" s="23">
        <v>1296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1459</v>
      </c>
      <c r="G10" s="17">
        <v>165</v>
      </c>
      <c r="H10" s="20">
        <v>1264</v>
      </c>
      <c r="I10" s="20">
        <v>30</v>
      </c>
      <c r="J10" s="23">
        <v>1294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1076</v>
      </c>
      <c r="G11" s="17">
        <v>117</v>
      </c>
      <c r="H11" s="20">
        <v>886</v>
      </c>
      <c r="I11" s="20">
        <v>73</v>
      </c>
      <c r="J11" s="23">
        <v>959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1462</v>
      </c>
      <c r="G12" s="17">
        <v>164</v>
      </c>
      <c r="H12" s="20">
        <v>1296</v>
      </c>
      <c r="I12" s="20">
        <v>2</v>
      </c>
      <c r="J12" s="23">
        <v>1298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1458</v>
      </c>
      <c r="G13" s="17">
        <v>181</v>
      </c>
      <c r="H13" s="20">
        <v>1277</v>
      </c>
      <c r="I13" s="20">
        <v>0</v>
      </c>
      <c r="J13" s="23">
        <v>1277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1430</v>
      </c>
      <c r="G14" s="17">
        <v>136</v>
      </c>
      <c r="H14" s="20">
        <v>1288</v>
      </c>
      <c r="I14" s="20">
        <v>6</v>
      </c>
      <c r="J14" s="23">
        <v>1294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1515</v>
      </c>
      <c r="G15" s="18">
        <v>220</v>
      </c>
      <c r="H15" s="21">
        <v>1295</v>
      </c>
      <c r="I15" s="21">
        <v>0</v>
      </c>
      <c r="J15" s="24">
        <v>1295</v>
      </c>
      <c r="K15" s="4"/>
    </row>
    <row r="16" spans="1:11">
      <c r="F16" s="11">
        <f>SUM(F4:F15)</f>
        <v>16405</v>
      </c>
      <c r="G16" s="19">
        <f>SUM(G4:G15)</f>
        <v>1882</v>
      </c>
      <c r="H16" s="22">
        <f>SUM(H4:H15)</f>
        <v>14035</v>
      </c>
      <c r="I16" s="22">
        <f>SUM(I4:I15)</f>
        <v>488</v>
      </c>
      <c r="J16" s="25">
        <f>SUM(J4:J15)</f>
        <v>14523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1020</v>
      </c>
      <c r="G4" s="17">
        <v>261</v>
      </c>
      <c r="H4" s="20">
        <v>712</v>
      </c>
      <c r="I4" s="20">
        <v>47</v>
      </c>
      <c r="J4" s="23">
        <v>759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1024</v>
      </c>
      <c r="G5" s="17">
        <v>264</v>
      </c>
      <c r="H5" s="20">
        <v>739</v>
      </c>
      <c r="I5" s="20">
        <v>21</v>
      </c>
      <c r="J5" s="23">
        <v>760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1094</v>
      </c>
      <c r="G6" s="17">
        <v>273</v>
      </c>
      <c r="H6" s="20">
        <v>820</v>
      </c>
      <c r="I6" s="20">
        <v>1</v>
      </c>
      <c r="J6" s="23">
        <v>821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1044</v>
      </c>
      <c r="G7" s="17">
        <v>286</v>
      </c>
      <c r="H7" s="20">
        <v>740</v>
      </c>
      <c r="I7" s="20">
        <v>18</v>
      </c>
      <c r="J7" s="23">
        <v>758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1041</v>
      </c>
      <c r="G8" s="18">
        <v>280</v>
      </c>
      <c r="H8" s="21">
        <v>717</v>
      </c>
      <c r="I8" s="21">
        <v>44</v>
      </c>
      <c r="J8" s="24">
        <v>761</v>
      </c>
      <c r="K8" s="4"/>
    </row>
    <row r="9" spans="1:11">
      <c r="F9" s="11">
        <f>SUM(F4:F8)</f>
        <v>5223</v>
      </c>
      <c r="G9" s="19">
        <f>SUM(G4:G8)</f>
        <v>1364</v>
      </c>
      <c r="H9" s="22">
        <f>SUM(H4:H8)</f>
        <v>3728</v>
      </c>
      <c r="I9" s="22">
        <f>SUM(I4:I8)</f>
        <v>131</v>
      </c>
      <c r="J9" s="25">
        <f>SUM(J4:J8)</f>
        <v>3859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2025-11-05T12:52:59+01:00</dcterms:created>
  <dcterms:modified xsi:type="dcterms:W3CDTF">2025-11-05T12:52:59+01:00</dcterms:modified>
  <dc:title>Izveštaj</dc:title>
  <dc:description>Imenovani izvršitelji za dati sud</dc:description>
  <dc:subject>Izveštaj po sudovima</dc:subject>
  <cp:keywords/>
  <cp:category>Excel-izvestaji</cp:category>
</cp:coreProperties>
</file>