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<sst xmlns="http://schemas.openxmlformats.org/spreadsheetml/2006/main" uniqueCount="366">
  <si>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04.12.2025, 12:01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</si>
  <si>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</si>
  <si>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</si>
  <si>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</si>
  <si>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</si>
  <si>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</si>
  <si>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</si>
  <si>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</si>
  <si>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</si>
  <si>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</si>
  <si>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</si>
  <si>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</si>
  <si>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</si>
  <si>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</si>
  <si>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</si>
  <si>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</si>
  <si>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</si>
  <si>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</si>
  <si>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</si>
  <si>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</si>
  <si>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</si>
  <si>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</si>
  <si>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</si>
  <si>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</si>
  <si>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</si>
  <si>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</si>
  <si>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</si>
  <si>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</si>
  <si>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</si>
  <si>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</si>
  <si>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</si>
  <si>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</si>
  <si>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</si>
  <si>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</si>
  <si>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</si>
  <si>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</si>
  <si>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</si>
  <si>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</si>
  <si>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</si>
  <si>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</si>
  <si>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</si>
  <si>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</si>
  <si>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</si>
  <si>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</si>
  <si>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</si>
  <si>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</si>
  <si>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</si>
  <si>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</si>
  <si>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</si>
  <si>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</si>
  <si>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</si>
  <si>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</si>
  <si>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</si>
  <si>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</si>
  <si>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</si>
  <si>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</si>
  <si>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</si>
  <si>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</si>
  <si>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</si>
  <si>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</si>
  <si>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</si>
  <si>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</si>
  <si>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</si>
  <si>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</si>
  <si>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</si>
  <si>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</si>
  <si>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</si>
  <si>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</si>
  <si>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</si>
  <si>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</si>
  <si>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</si>
  <si>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</si>
  <si>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</si>
  <si>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</si>
  <si>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</si>
  <si>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</si>
  <si>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</si>
  <si>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</si>
  <si>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</si>
  <si>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</si>
  <si>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</si>
  <si>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</si>
  <si>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</si>
  <si>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</si>
  <si>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</si>
  <si>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</si>
  <si>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</si>
  <si>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</si>
  <si>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</si>
  <si>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</si>
  <si>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</si>
  <si>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</si>
  <si>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</si>
  <si>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</si>
  <si>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</si>
  <si>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</si>
  <si>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</si>
  <si>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</si>
  <si>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</si>
  <si>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</si>
  <si>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</si>
  <si>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</si>
  <si>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</si>
  <si>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</si>
  <si>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</si>
  <si>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</si>
  <si>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</si>
  <si>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</si>
  <si>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</si>
  <si>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</si>
  <si>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</si>
  <si>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</si>
  <si>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</si>
  <si>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</si>
  <si>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</si>
  <si>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</si>
  <si>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</si>
  <si>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</si>
  <si>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</si>
  <si>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</si>
  <si>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</si>
  <si>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</si>
  <si>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</si>
  <si>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</si>
  <si>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</si>
  <si>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</si>
  <si>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</si>
  <si>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</si>
  <si>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</si>
  <si>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</si>
  <si>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</si>
  <si>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</si>
  <si>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</si>
  <si>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</si>
  <si>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</si>
  <si>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</si>
  <si>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</si>
  <si>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</si>
  <si>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</si>
  <si>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</si>
  <si>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</si>
  <si>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</si>
  <si>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</si>
  <si>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</si>
  <si>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</si>
  <si>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</si>
  <si>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</si>
  <si>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</si>
  <si>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</si>
  <si>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</si>
  <si>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</si>
  <si>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</si>
  <si>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</si>
  <si>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</si>
  <si>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</si>
  <si>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</si>
  <si>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</si>
  <si>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</si>
  <si>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</si>
  <si>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</si>
  <si>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</si>
  <si>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</si>
  <si>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</si>
  <si>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</si>
  <si>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04.12.2025, 12:04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</si>
  <si>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</si>
  <si>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</si>
  <si>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</si>
  <si>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</si>
  <si>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</si>
  <si>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</si>
  <si>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</si>
  <si>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04.12.2025, 12:04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</si>
  <si>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</si>
  <si>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</si>
  <si>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</si>
  <si>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</si>
  <si>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</si>
  <si>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04.12.2025, 12:04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</si>
  <si>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</si>
  <si>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</si>
  <si>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</si>
  <si>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</si>
  <si>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04.12.2025, 12:04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</si>
  <si>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</si>
  <si>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</si>
  <si>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</si>
  <si>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</si>
  <si>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</si>
  <si>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</si>
  <si>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</si>
  <si>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</si>
  <si>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</si>
  <si>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</si>
  <si>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04.12.2025, 12:05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</si>
  <si>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</si>
  <si>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</si>
  <si>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</si>
  <si>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</si>
  <si>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</si>
  <si>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04.12.2025, 12:05</t>
  </si>
  <si>
    <t>Укупан број распоређених предмета за Виши суд у Крагујевцу од почетка расподеле 
 Извештај сачињен дана: 04.12.2025, 12:05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</si>
  <si>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</si>
  <si>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</si>
  <si>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</si>
  <si>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</si>
  <si>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</si>
  <si>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</si>
  <si>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</si>
  <si>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</si>
  <si>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</si>
  <si>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</si>
  <si>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</si>
  <si>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</si>
  <si>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04.12.2025, 12:05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</si>
  <si>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</si>
  <si>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</si>
  <si>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</si>
  <si>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</si>
  <si>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</si>
  <si>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04.12.2025, 12:05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</si>
  <si>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</si>
  <si>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</si>
  <si>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</si>
  <si>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</si>
  <si>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</si>
  <si>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</si>
  <si>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</si>
  <si>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04.12.2025, 12:05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</si>
  <si>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</si>
  <si>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</si>
  <si>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</si>
  <si>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</si>
  <si>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</si>
  <si>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</si>
  <si>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</si>
  <si>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</si>
  <si>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04.12.2025, 12:05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</si>
  <si>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</si>
  <si>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</si>
  <si>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04.12.2025, 12:05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</si>
  <si>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</si>
  <si>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</si>
  <si>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</si>
  <si>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</si>
  <si>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</si>
  <si>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</si>
  <si>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</si>
  <si>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</si>
  <si>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</si>
  <si>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</si>
  <si>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</si>
  <si>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</si>
  <si>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</si>
  <si>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04.12.2025, 12:05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</si>
  <si>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</si>
  <si>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</si>
  <si>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04.12.2025, 12:06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</si>
  <si>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</si>
  <si>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</si>
  <si>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</si>
  <si>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</si>
  <si>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</si>
  <si>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</si>
  <si>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</si>
  <si>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</si>
  <si>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</si>
  <si>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</si>
  <si>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</si>
  <si>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</si>
  <si>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</si>
  <si>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</si>
  <si>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</si>
  <si>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</si>
  <si>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</si>
  <si>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</si>
  <si>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</si>
  <si>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</si>
  <si>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04.12.2025, 12:06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</si>
  <si>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</si>
  <si>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</si>
  <si>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</si>
  <si>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</si>
  <si>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</si>
  <si>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</si>
  <si>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</si>
  <si>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</si>
  <si>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</si>
  <si>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</si>
  <si>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</si>
  <si>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04.12.2025, 12:06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</si>
  <si>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</si>
  <si>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</si>
  <si>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</si>
  <si>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04.12.2025, 12:06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</si>
  <si>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</si>
  <si>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</si>
  <si>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</si>
  <si>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</si>
  <si>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</si>
  <si>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04.12.2025, 12:06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</si>
  <si>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</si>
  <si>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</si>
  <si>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04.12.2025, 12:06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</si>
  <si>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</si>
  <si>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</si>
  <si>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</si>
  <si>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</si>
  <si>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</si>
  <si>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</si>
  <si>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04.12.2025, 12:06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</si>
  <si>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</si>
  <si>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</si>
  <si>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</si>
  <si>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</si>
  <si>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</si>
  <si>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</si>
  <si>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</si>
  <si>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</si>
  <si>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04.12.2025, 12:06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</si>
  <si>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</si>
  <si>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</si>
  <si>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</si>
  <si>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</si>
  <si>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</si>
  <si>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</si>
  <si>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</si>
  <si>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</si>
  <si>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</si>
  <si>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</si>
  <si>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04.12.2025, 12:06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</si>
  <si>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</si>
  <si>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</si>
  <si>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</si>
  <si>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</si>
  <si>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</si>
  <si>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</si>
  <si>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</si>
  <si>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04.12.2025, 12:06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</si>
  <si>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</si>
  <si>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</si>
  <si>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</si>
  <si>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</si>
  <si>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</si>
  <si>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</si>
  <si>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</si>
  <si>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04.12.2025, 12:06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</si>
  <si>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</si>
  <si>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</si>
  <si>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</si>
  <si>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</si>
  <si>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</si>
  <si>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</si>
  <si>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</si>
  <si>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04.12.2025, 12:07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</si>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</sst>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677</v>
      </c>
      <c r="G4" s="17">
        <v>56</v>
      </c>
      <c r="H4" s="20">
        <v>614</v>
      </c>
      <c r="I4" s="20">
        <v>7</v>
      </c>
      <c r="J4" s="23">
        <v>621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258</v>
      </c>
      <c r="G5" s="17">
        <v>10</v>
      </c>
      <c r="H5" s="20">
        <v>242</v>
      </c>
      <c r="I5" s="20">
        <v>6</v>
      </c>
      <c r="J5" s="23">
        <v>248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769</v>
      </c>
      <c r="G6" s="17">
        <v>148</v>
      </c>
      <c r="H6" s="20">
        <v>602</v>
      </c>
      <c r="I6" s="20">
        <v>19</v>
      </c>
      <c r="J6" s="23">
        <v>621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656</v>
      </c>
      <c r="G7" s="17">
        <v>42</v>
      </c>
      <c r="H7" s="20">
        <v>534</v>
      </c>
      <c r="I7" s="20">
        <v>80</v>
      </c>
      <c r="J7" s="23">
        <v>614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663</v>
      </c>
      <c r="G8" s="17">
        <v>42</v>
      </c>
      <c r="H8" s="20">
        <v>613</v>
      </c>
      <c r="I8" s="20">
        <v>8</v>
      </c>
      <c r="J8" s="23">
        <v>621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654</v>
      </c>
      <c r="G9" s="17">
        <v>33</v>
      </c>
      <c r="H9" s="20">
        <v>589</v>
      </c>
      <c r="I9" s="20">
        <v>32</v>
      </c>
      <c r="J9" s="23">
        <v>621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670</v>
      </c>
      <c r="G10" s="17">
        <v>49</v>
      </c>
      <c r="H10" s="20">
        <v>617</v>
      </c>
      <c r="I10" s="20">
        <v>4</v>
      </c>
      <c r="J10" s="23">
        <v>621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643</v>
      </c>
      <c r="G11" s="17">
        <v>22</v>
      </c>
      <c r="H11" s="20">
        <v>533</v>
      </c>
      <c r="I11" s="20">
        <v>88</v>
      </c>
      <c r="J11" s="23">
        <v>621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431</v>
      </c>
      <c r="G12" s="17">
        <v>24</v>
      </c>
      <c r="H12" s="20">
        <v>401</v>
      </c>
      <c r="I12" s="20">
        <v>6</v>
      </c>
      <c r="J12" s="23">
        <v>407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652</v>
      </c>
      <c r="G13" s="17">
        <v>63</v>
      </c>
      <c r="H13" s="20">
        <v>582</v>
      </c>
      <c r="I13" s="20">
        <v>7</v>
      </c>
      <c r="J13" s="23">
        <v>589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669</v>
      </c>
      <c r="G14" s="17">
        <v>48</v>
      </c>
      <c r="H14" s="20">
        <v>613</v>
      </c>
      <c r="I14" s="20">
        <v>8</v>
      </c>
      <c r="J14" s="23">
        <v>621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663</v>
      </c>
      <c r="G15" s="17">
        <v>42</v>
      </c>
      <c r="H15" s="20">
        <v>609</v>
      </c>
      <c r="I15" s="20">
        <v>12</v>
      </c>
      <c r="J15" s="23">
        <v>621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425</v>
      </c>
      <c r="G16" s="17">
        <v>18</v>
      </c>
      <c r="H16" s="20">
        <v>401</v>
      </c>
      <c r="I16" s="20">
        <v>6</v>
      </c>
      <c r="J16" s="23">
        <v>407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667</v>
      </c>
      <c r="G17" s="17">
        <v>46</v>
      </c>
      <c r="H17" s="20">
        <v>607</v>
      </c>
      <c r="I17" s="20">
        <v>14</v>
      </c>
      <c r="J17" s="23">
        <v>621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637</v>
      </c>
      <c r="G18" s="17">
        <v>28</v>
      </c>
      <c r="H18" s="20">
        <v>598</v>
      </c>
      <c r="I18" s="20">
        <v>11</v>
      </c>
      <c r="J18" s="23">
        <v>609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631</v>
      </c>
      <c r="G19" s="17">
        <v>10</v>
      </c>
      <c r="H19" s="20">
        <v>182</v>
      </c>
      <c r="I19" s="20">
        <v>439</v>
      </c>
      <c r="J19" s="23">
        <v>621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712</v>
      </c>
      <c r="G20" s="17">
        <v>91</v>
      </c>
      <c r="H20" s="20">
        <v>612</v>
      </c>
      <c r="I20" s="20">
        <v>9</v>
      </c>
      <c r="J20" s="23">
        <v>621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670</v>
      </c>
      <c r="G21" s="17">
        <v>49</v>
      </c>
      <c r="H21" s="20">
        <v>615</v>
      </c>
      <c r="I21" s="20">
        <v>6</v>
      </c>
      <c r="J21" s="23">
        <v>621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689</v>
      </c>
      <c r="G22" s="17">
        <v>68</v>
      </c>
      <c r="H22" s="20">
        <v>612</v>
      </c>
      <c r="I22" s="20">
        <v>9</v>
      </c>
      <c r="J22" s="23">
        <v>621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653</v>
      </c>
      <c r="G23" s="17">
        <v>31</v>
      </c>
      <c r="H23" s="20">
        <v>614</v>
      </c>
      <c r="I23" s="20">
        <v>8</v>
      </c>
      <c r="J23" s="23">
        <v>622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673</v>
      </c>
      <c r="G24" s="17">
        <v>52</v>
      </c>
      <c r="H24" s="20">
        <v>614</v>
      </c>
      <c r="I24" s="20">
        <v>7</v>
      </c>
      <c r="J24" s="23">
        <v>621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680</v>
      </c>
      <c r="G25" s="17">
        <v>59</v>
      </c>
      <c r="H25" s="20">
        <v>609</v>
      </c>
      <c r="I25" s="20">
        <v>12</v>
      </c>
      <c r="J25" s="23">
        <v>621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656</v>
      </c>
      <c r="G26" s="17">
        <v>35</v>
      </c>
      <c r="H26" s="20">
        <v>610</v>
      </c>
      <c r="I26" s="20">
        <v>11</v>
      </c>
      <c r="J26" s="23">
        <v>621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667</v>
      </c>
      <c r="G27" s="17">
        <v>46</v>
      </c>
      <c r="H27" s="20">
        <v>595</v>
      </c>
      <c r="I27" s="20">
        <v>26</v>
      </c>
      <c r="J27" s="23">
        <v>621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661</v>
      </c>
      <c r="G28" s="17">
        <v>40</v>
      </c>
      <c r="H28" s="20">
        <v>615</v>
      </c>
      <c r="I28" s="20">
        <v>6</v>
      </c>
      <c r="J28" s="23">
        <v>621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680</v>
      </c>
      <c r="G29" s="17">
        <v>59</v>
      </c>
      <c r="H29" s="20">
        <v>613</v>
      </c>
      <c r="I29" s="20">
        <v>8</v>
      </c>
      <c r="J29" s="23">
        <v>621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621</v>
      </c>
      <c r="G30" s="17">
        <v>0</v>
      </c>
      <c r="H30" s="20">
        <v>302</v>
      </c>
      <c r="I30" s="20">
        <v>319</v>
      </c>
      <c r="J30" s="23">
        <v>621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870</v>
      </c>
      <c r="G31" s="17">
        <v>249</v>
      </c>
      <c r="H31" s="20">
        <v>609</v>
      </c>
      <c r="I31" s="20">
        <v>12</v>
      </c>
      <c r="J31" s="23">
        <v>621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84</v>
      </c>
      <c r="G32" s="17">
        <v>6</v>
      </c>
      <c r="H32" s="20">
        <v>68</v>
      </c>
      <c r="I32" s="20">
        <v>10</v>
      </c>
      <c r="J32" s="23">
        <v>78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676</v>
      </c>
      <c r="G33" s="17">
        <v>55</v>
      </c>
      <c r="H33" s="20">
        <v>594</v>
      </c>
      <c r="I33" s="20">
        <v>27</v>
      </c>
      <c r="J33" s="23">
        <v>621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628</v>
      </c>
      <c r="G34" s="17">
        <v>7</v>
      </c>
      <c r="H34" s="20">
        <v>590</v>
      </c>
      <c r="I34" s="20">
        <v>31</v>
      </c>
      <c r="J34" s="23">
        <v>621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661</v>
      </c>
      <c r="G35" s="17">
        <v>40</v>
      </c>
      <c r="H35" s="20">
        <v>609</v>
      </c>
      <c r="I35" s="20">
        <v>12</v>
      </c>
      <c r="J35" s="23">
        <v>621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674</v>
      </c>
      <c r="G36" s="17">
        <v>53</v>
      </c>
      <c r="H36" s="20">
        <v>609</v>
      </c>
      <c r="I36" s="20">
        <v>12</v>
      </c>
      <c r="J36" s="23">
        <v>621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662</v>
      </c>
      <c r="G37" s="17">
        <v>42</v>
      </c>
      <c r="H37" s="20">
        <v>615</v>
      </c>
      <c r="I37" s="20">
        <v>5</v>
      </c>
      <c r="J37" s="23">
        <v>620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695</v>
      </c>
      <c r="G38" s="17">
        <v>75</v>
      </c>
      <c r="H38" s="20">
        <v>594</v>
      </c>
      <c r="I38" s="20">
        <v>26</v>
      </c>
      <c r="J38" s="23">
        <v>620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662</v>
      </c>
      <c r="G39" s="17">
        <v>42</v>
      </c>
      <c r="H39" s="20">
        <v>615</v>
      </c>
      <c r="I39" s="20">
        <v>5</v>
      </c>
      <c r="J39" s="23">
        <v>620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660</v>
      </c>
      <c r="G40" s="17">
        <v>40</v>
      </c>
      <c r="H40" s="20">
        <v>615</v>
      </c>
      <c r="I40" s="20">
        <v>5</v>
      </c>
      <c r="J40" s="23">
        <v>620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666</v>
      </c>
      <c r="G41" s="17">
        <v>46</v>
      </c>
      <c r="H41" s="20">
        <v>599</v>
      </c>
      <c r="I41" s="20">
        <v>21</v>
      </c>
      <c r="J41" s="23">
        <v>620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621</v>
      </c>
      <c r="G42" s="17">
        <v>1</v>
      </c>
      <c r="H42" s="20">
        <v>167</v>
      </c>
      <c r="I42" s="20">
        <v>453</v>
      </c>
      <c r="J42" s="23">
        <v>620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659</v>
      </c>
      <c r="G43" s="17">
        <v>41</v>
      </c>
      <c r="H43" s="20">
        <v>611</v>
      </c>
      <c r="I43" s="20">
        <v>7</v>
      </c>
      <c r="J43" s="23">
        <v>618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659</v>
      </c>
      <c r="G44" s="17">
        <v>39</v>
      </c>
      <c r="H44" s="20">
        <v>614</v>
      </c>
      <c r="I44" s="20">
        <v>6</v>
      </c>
      <c r="J44" s="23">
        <v>620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679</v>
      </c>
      <c r="G45" s="17">
        <v>59</v>
      </c>
      <c r="H45" s="20">
        <v>614</v>
      </c>
      <c r="I45" s="20">
        <v>6</v>
      </c>
      <c r="J45" s="23">
        <v>620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687</v>
      </c>
      <c r="G46" s="17">
        <v>66</v>
      </c>
      <c r="H46" s="20">
        <v>615</v>
      </c>
      <c r="I46" s="20">
        <v>6</v>
      </c>
      <c r="J46" s="23">
        <v>621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653</v>
      </c>
      <c r="G47" s="17">
        <v>33</v>
      </c>
      <c r="H47" s="20">
        <v>615</v>
      </c>
      <c r="I47" s="20">
        <v>5</v>
      </c>
      <c r="J47" s="23">
        <v>620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636</v>
      </c>
      <c r="G48" s="17">
        <v>16</v>
      </c>
      <c r="H48" s="20">
        <v>588</v>
      </c>
      <c r="I48" s="20">
        <v>32</v>
      </c>
      <c r="J48" s="23">
        <v>620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647</v>
      </c>
      <c r="G49" s="17">
        <v>27</v>
      </c>
      <c r="H49" s="20">
        <v>596</v>
      </c>
      <c r="I49" s="20">
        <v>24</v>
      </c>
      <c r="J49" s="23">
        <v>620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643</v>
      </c>
      <c r="G50" s="17">
        <v>22</v>
      </c>
      <c r="H50" s="20">
        <v>578</v>
      </c>
      <c r="I50" s="20">
        <v>43</v>
      </c>
      <c r="J50" s="23">
        <v>621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625</v>
      </c>
      <c r="G51" s="17">
        <v>24</v>
      </c>
      <c r="H51" s="20">
        <v>572</v>
      </c>
      <c r="I51" s="20">
        <v>29</v>
      </c>
      <c r="J51" s="23">
        <v>601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658</v>
      </c>
      <c r="G52" s="17">
        <v>38</v>
      </c>
      <c r="H52" s="20">
        <v>613</v>
      </c>
      <c r="I52" s="20">
        <v>7</v>
      </c>
      <c r="J52" s="23">
        <v>620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620</v>
      </c>
      <c r="G53" s="17">
        <v>0</v>
      </c>
      <c r="H53" s="20">
        <v>303</v>
      </c>
      <c r="I53" s="20">
        <v>317</v>
      </c>
      <c r="J53" s="23">
        <v>620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658</v>
      </c>
      <c r="G54" s="17">
        <v>38</v>
      </c>
      <c r="H54" s="20">
        <v>609</v>
      </c>
      <c r="I54" s="20">
        <v>11</v>
      </c>
      <c r="J54" s="23">
        <v>620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678</v>
      </c>
      <c r="G55" s="17">
        <v>57</v>
      </c>
      <c r="H55" s="20">
        <v>612</v>
      </c>
      <c r="I55" s="20">
        <v>9</v>
      </c>
      <c r="J55" s="23">
        <v>621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684</v>
      </c>
      <c r="G56" s="17">
        <v>64</v>
      </c>
      <c r="H56" s="20">
        <v>610</v>
      </c>
      <c r="I56" s="20">
        <v>10</v>
      </c>
      <c r="J56" s="23">
        <v>620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674</v>
      </c>
      <c r="G57" s="17">
        <v>54</v>
      </c>
      <c r="H57" s="20">
        <v>610</v>
      </c>
      <c r="I57" s="20">
        <v>10</v>
      </c>
      <c r="J57" s="23">
        <v>620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665</v>
      </c>
      <c r="G58" s="17">
        <v>45</v>
      </c>
      <c r="H58" s="20">
        <v>612</v>
      </c>
      <c r="I58" s="20">
        <v>8</v>
      </c>
      <c r="J58" s="23">
        <v>620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678</v>
      </c>
      <c r="G59" s="17">
        <v>58</v>
      </c>
      <c r="H59" s="20">
        <v>606</v>
      </c>
      <c r="I59" s="20">
        <v>14</v>
      </c>
      <c r="J59" s="23">
        <v>620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663</v>
      </c>
      <c r="G60" s="17">
        <v>43</v>
      </c>
      <c r="H60" s="20">
        <v>614</v>
      </c>
      <c r="I60" s="20">
        <v>6</v>
      </c>
      <c r="J60" s="23">
        <v>620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628</v>
      </c>
      <c r="G61" s="17">
        <v>8</v>
      </c>
      <c r="H61" s="20">
        <v>517</v>
      </c>
      <c r="I61" s="20">
        <v>103</v>
      </c>
      <c r="J61" s="23">
        <v>620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630</v>
      </c>
      <c r="G62" s="17">
        <v>10</v>
      </c>
      <c r="H62" s="20">
        <v>420</v>
      </c>
      <c r="I62" s="20">
        <v>200</v>
      </c>
      <c r="J62" s="23">
        <v>620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665</v>
      </c>
      <c r="G63" s="17">
        <v>45</v>
      </c>
      <c r="H63" s="20">
        <v>591</v>
      </c>
      <c r="I63" s="20">
        <v>29</v>
      </c>
      <c r="J63" s="23">
        <v>620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666</v>
      </c>
      <c r="G64" s="17">
        <v>46</v>
      </c>
      <c r="H64" s="20">
        <v>599</v>
      </c>
      <c r="I64" s="20">
        <v>21</v>
      </c>
      <c r="J64" s="23">
        <v>620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432</v>
      </c>
      <c r="G65" s="17">
        <v>26</v>
      </c>
      <c r="H65" s="20">
        <v>397</v>
      </c>
      <c r="I65" s="20">
        <v>9</v>
      </c>
      <c r="J65" s="23">
        <v>406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670</v>
      </c>
      <c r="G66" s="17">
        <v>50</v>
      </c>
      <c r="H66" s="20">
        <v>606</v>
      </c>
      <c r="I66" s="20">
        <v>14</v>
      </c>
      <c r="J66" s="23">
        <v>620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651</v>
      </c>
      <c r="G67" s="17">
        <v>31</v>
      </c>
      <c r="H67" s="20">
        <v>607</v>
      </c>
      <c r="I67" s="20">
        <v>13</v>
      </c>
      <c r="J67" s="23">
        <v>620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655</v>
      </c>
      <c r="G68" s="17">
        <v>34</v>
      </c>
      <c r="H68" s="20">
        <v>603</v>
      </c>
      <c r="I68" s="20">
        <v>18</v>
      </c>
      <c r="J68" s="23">
        <v>621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675</v>
      </c>
      <c r="G69" s="17">
        <v>55</v>
      </c>
      <c r="H69" s="20">
        <v>610</v>
      </c>
      <c r="I69" s="20">
        <v>10</v>
      </c>
      <c r="J69" s="23">
        <v>620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677</v>
      </c>
      <c r="G70" s="17">
        <v>57</v>
      </c>
      <c r="H70" s="20">
        <v>615</v>
      </c>
      <c r="I70" s="20">
        <v>5</v>
      </c>
      <c r="J70" s="23">
        <v>620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646</v>
      </c>
      <c r="G71" s="17">
        <v>26</v>
      </c>
      <c r="H71" s="20">
        <v>603</v>
      </c>
      <c r="I71" s="20">
        <v>17</v>
      </c>
      <c r="J71" s="23">
        <v>620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691</v>
      </c>
      <c r="G72" s="17">
        <v>71</v>
      </c>
      <c r="H72" s="20">
        <v>596</v>
      </c>
      <c r="I72" s="20">
        <v>24</v>
      </c>
      <c r="J72" s="23">
        <v>620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651</v>
      </c>
      <c r="G73" s="17">
        <v>31</v>
      </c>
      <c r="H73" s="20">
        <v>611</v>
      </c>
      <c r="I73" s="20">
        <v>9</v>
      </c>
      <c r="J73" s="23">
        <v>620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642</v>
      </c>
      <c r="G74" s="18">
        <v>33</v>
      </c>
      <c r="H74" s="21">
        <v>602</v>
      </c>
      <c r="I74" s="21">
        <v>7</v>
      </c>
      <c r="J74" s="24">
        <v>609</v>
      </c>
      <c r="K74" s="4"/>
    </row>
    <row r="75" spans="1:11">
      <c r="F75" s="11">
        <f>SUM(F4:F74)</f>
        <v>45531</v>
      </c>
      <c r="G75" s="19">
        <f>SUM(G4:G74)</f>
        <v>3114</v>
      </c>
      <c r="H75" s="22">
        <f>SUM(H4:H74)</f>
        <v>39601</v>
      </c>
      <c r="I75" s="22">
        <f>SUM(I4:I74)</f>
        <v>2816</v>
      </c>
      <c r="J75" s="25">
        <f>SUM(J4:J74)</f>
        <v>42417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406</v>
      </c>
      <c r="G4" s="17">
        <v>26</v>
      </c>
      <c r="H4" s="20">
        <v>379</v>
      </c>
      <c r="I4" s="20">
        <v>1</v>
      </c>
      <c r="J4" s="23">
        <v>380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555</v>
      </c>
      <c r="G5" s="17">
        <v>25</v>
      </c>
      <c r="H5" s="20">
        <v>529</v>
      </c>
      <c r="I5" s="20">
        <v>1</v>
      </c>
      <c r="J5" s="23">
        <v>530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532</v>
      </c>
      <c r="G6" s="17">
        <v>2</v>
      </c>
      <c r="H6" s="20">
        <v>504</v>
      </c>
      <c r="I6" s="20">
        <v>26</v>
      </c>
      <c r="J6" s="23">
        <v>530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535</v>
      </c>
      <c r="G7" s="17">
        <v>6</v>
      </c>
      <c r="H7" s="20">
        <v>498</v>
      </c>
      <c r="I7" s="20">
        <v>31</v>
      </c>
      <c r="J7" s="23">
        <v>529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550</v>
      </c>
      <c r="G8" s="17">
        <v>21</v>
      </c>
      <c r="H8" s="20">
        <v>527</v>
      </c>
      <c r="I8" s="20">
        <v>2</v>
      </c>
      <c r="J8" s="23">
        <v>529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564</v>
      </c>
      <c r="G9" s="18">
        <v>35</v>
      </c>
      <c r="H9" s="21">
        <v>527</v>
      </c>
      <c r="I9" s="21">
        <v>2</v>
      </c>
      <c r="J9" s="24">
        <v>529</v>
      </c>
      <c r="K9" s="4"/>
    </row>
    <row r="10" spans="1:11">
      <c r="F10" s="11">
        <f>SUM(F4:F9)</f>
        <v>3142</v>
      </c>
      <c r="G10" s="19">
        <f>SUM(G4:G9)</f>
        <v>115</v>
      </c>
      <c r="H10" s="22">
        <f>SUM(H4:H9)</f>
        <v>2964</v>
      </c>
      <c r="I10" s="22">
        <f>SUM(I4:I9)</f>
        <v>63</v>
      </c>
      <c r="J10" s="25">
        <f>SUM(J4:J9)</f>
        <v>3027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4302</v>
      </c>
      <c r="G4" s="17">
        <v>531</v>
      </c>
      <c r="H4" s="20">
        <v>3747</v>
      </c>
      <c r="I4" s="20">
        <v>24</v>
      </c>
      <c r="J4" s="23">
        <v>3771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4015</v>
      </c>
      <c r="G5" s="17">
        <v>244</v>
      </c>
      <c r="H5" s="20">
        <v>3761</v>
      </c>
      <c r="I5" s="20">
        <v>10</v>
      </c>
      <c r="J5" s="23">
        <v>3771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237</v>
      </c>
      <c r="G6" s="17">
        <v>37</v>
      </c>
      <c r="H6" s="20">
        <v>185</v>
      </c>
      <c r="I6" s="20">
        <v>15</v>
      </c>
      <c r="J6" s="23">
        <v>200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3341</v>
      </c>
      <c r="G7" s="17">
        <v>184</v>
      </c>
      <c r="H7" s="20">
        <v>3089</v>
      </c>
      <c r="I7" s="20">
        <v>68</v>
      </c>
      <c r="J7" s="23">
        <v>3157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241</v>
      </c>
      <c r="G8" s="17">
        <v>41</v>
      </c>
      <c r="H8" s="20">
        <v>194</v>
      </c>
      <c r="I8" s="20">
        <v>6</v>
      </c>
      <c r="J8" s="23">
        <v>200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4104</v>
      </c>
      <c r="G9" s="17">
        <v>333</v>
      </c>
      <c r="H9" s="20">
        <v>3763</v>
      </c>
      <c r="I9" s="20">
        <v>8</v>
      </c>
      <c r="J9" s="23">
        <v>3771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4081</v>
      </c>
      <c r="G10" s="18">
        <v>312</v>
      </c>
      <c r="H10" s="21">
        <v>3756</v>
      </c>
      <c r="I10" s="21">
        <v>13</v>
      </c>
      <c r="J10" s="24">
        <v>3769</v>
      </c>
      <c r="K10" s="4"/>
    </row>
    <row r="11" spans="1:11">
      <c r="F11" s="11">
        <f>SUM(F4:F10)</f>
        <v>20321</v>
      </c>
      <c r="G11" s="19">
        <f>SUM(G4:G10)</f>
        <v>1682</v>
      </c>
      <c r="H11" s="22">
        <f>SUM(H4:H10)</f>
        <v>18495</v>
      </c>
      <c r="I11" s="22">
        <f>SUM(I4:I10)</f>
        <v>144</v>
      </c>
      <c r="J11" s="25">
        <f>SUM(J4:J10)</f>
        <v>18639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688</v>
      </c>
      <c r="G5" s="17">
        <v>1</v>
      </c>
      <c r="H5" s="20">
        <v>639</v>
      </c>
      <c r="I5" s="20">
        <v>48</v>
      </c>
      <c r="J5" s="23">
        <v>687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29</v>
      </c>
      <c r="G6" s="18">
        <v>2</v>
      </c>
      <c r="H6" s="21">
        <v>27</v>
      </c>
      <c r="I6" s="21">
        <v>0</v>
      </c>
      <c r="J6" s="24">
        <v>27</v>
      </c>
      <c r="K6" s="4"/>
    </row>
    <row r="7" spans="1:11">
      <c r="F7" s="11">
        <f>SUM(F4:F6)</f>
        <v>718</v>
      </c>
      <c r="G7" s="19">
        <f>SUM(G4:G6)</f>
        <v>3</v>
      </c>
      <c r="H7" s="22">
        <f>SUM(H4:H6)</f>
        <v>666</v>
      </c>
      <c r="I7" s="22">
        <f>SUM(I4:I6)</f>
        <v>49</v>
      </c>
      <c r="J7" s="25">
        <f>SUM(J4:J6)</f>
        <v>715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1282</v>
      </c>
      <c r="G4" s="17">
        <v>100</v>
      </c>
      <c r="H4" s="20">
        <v>1175</v>
      </c>
      <c r="I4" s="20">
        <v>7</v>
      </c>
      <c r="J4" s="23">
        <v>1182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1298</v>
      </c>
      <c r="G5" s="17">
        <v>117</v>
      </c>
      <c r="H5" s="20">
        <v>1176</v>
      </c>
      <c r="I5" s="20">
        <v>5</v>
      </c>
      <c r="J5" s="23">
        <v>1181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1317</v>
      </c>
      <c r="G6" s="17">
        <v>136</v>
      </c>
      <c r="H6" s="20">
        <v>1178</v>
      </c>
      <c r="I6" s="20">
        <v>3</v>
      </c>
      <c r="J6" s="23">
        <v>1181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120</v>
      </c>
      <c r="G7" s="17">
        <v>1</v>
      </c>
      <c r="H7" s="20">
        <v>108</v>
      </c>
      <c r="I7" s="20">
        <v>11</v>
      </c>
      <c r="J7" s="23">
        <v>119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1284</v>
      </c>
      <c r="G8" s="17">
        <v>103</v>
      </c>
      <c r="H8" s="20">
        <v>1173</v>
      </c>
      <c r="I8" s="20">
        <v>8</v>
      </c>
      <c r="J8" s="23">
        <v>1181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1372</v>
      </c>
      <c r="G9" s="17">
        <v>191</v>
      </c>
      <c r="H9" s="20">
        <v>1174</v>
      </c>
      <c r="I9" s="20">
        <v>7</v>
      </c>
      <c r="J9" s="23">
        <v>1181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1308</v>
      </c>
      <c r="G10" s="17">
        <v>127</v>
      </c>
      <c r="H10" s="20">
        <v>1174</v>
      </c>
      <c r="I10" s="20">
        <v>7</v>
      </c>
      <c r="J10" s="23">
        <v>1181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1296</v>
      </c>
      <c r="G11" s="17">
        <v>115</v>
      </c>
      <c r="H11" s="20">
        <v>1171</v>
      </c>
      <c r="I11" s="20">
        <v>10</v>
      </c>
      <c r="J11" s="23">
        <v>1181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461</v>
      </c>
      <c r="G12" s="17">
        <v>33</v>
      </c>
      <c r="H12" s="20">
        <v>419</v>
      </c>
      <c r="I12" s="20">
        <v>9</v>
      </c>
      <c r="J12" s="23">
        <v>428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1268</v>
      </c>
      <c r="G13" s="17">
        <v>87</v>
      </c>
      <c r="H13" s="20">
        <v>1175</v>
      </c>
      <c r="I13" s="20">
        <v>6</v>
      </c>
      <c r="J13" s="23">
        <v>1181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1332</v>
      </c>
      <c r="G14" s="17">
        <v>151</v>
      </c>
      <c r="H14" s="20">
        <v>1173</v>
      </c>
      <c r="I14" s="20">
        <v>8</v>
      </c>
      <c r="J14" s="23">
        <v>1181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1264</v>
      </c>
      <c r="G15" s="17">
        <v>83</v>
      </c>
      <c r="H15" s="20">
        <v>1177</v>
      </c>
      <c r="I15" s="20">
        <v>4</v>
      </c>
      <c r="J15" s="23">
        <v>1181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457</v>
      </c>
      <c r="G16" s="18">
        <v>29</v>
      </c>
      <c r="H16" s="21">
        <v>423</v>
      </c>
      <c r="I16" s="21">
        <v>5</v>
      </c>
      <c r="J16" s="24">
        <v>428</v>
      </c>
      <c r="K16" s="4"/>
    </row>
    <row r="17" spans="1:11">
      <c r="F17" s="11">
        <f>SUM(F4:F16)</f>
        <v>14059</v>
      </c>
      <c r="G17" s="19">
        <f>SUM(G4:G16)</f>
        <v>1273</v>
      </c>
      <c r="H17" s="22">
        <f>SUM(H4:H16)</f>
        <v>12696</v>
      </c>
      <c r="I17" s="22">
        <f>SUM(I4:I16)</f>
        <v>90</v>
      </c>
      <c r="J17" s="25">
        <f>SUM(J4:J16)</f>
        <v>12786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1895</v>
      </c>
      <c r="G4" s="17">
        <v>249</v>
      </c>
      <c r="H4" s="20">
        <v>1637</v>
      </c>
      <c r="I4" s="20">
        <v>9</v>
      </c>
      <c r="J4" s="23">
        <v>1646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1788</v>
      </c>
      <c r="G5" s="18">
        <v>143</v>
      </c>
      <c r="H5" s="21">
        <v>1639</v>
      </c>
      <c r="I5" s="21">
        <v>6</v>
      </c>
      <c r="J5" s="24">
        <v>1645</v>
      </c>
      <c r="K5" s="4"/>
    </row>
    <row r="6" spans="1:11">
      <c r="F6" s="11">
        <f>SUM(F4:F5)</f>
        <v>3683</v>
      </c>
      <c r="G6" s="19">
        <f>SUM(G4:G5)</f>
        <v>392</v>
      </c>
      <c r="H6" s="22">
        <f>SUM(H4:H5)</f>
        <v>3276</v>
      </c>
      <c r="I6" s="22">
        <f>SUM(I4:I5)</f>
        <v>15</v>
      </c>
      <c r="J6" s="25">
        <f>SUM(J4:J5)</f>
        <v>3291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276</v>
      </c>
      <c r="G4" s="17">
        <v>22</v>
      </c>
      <c r="H4" s="20">
        <v>250</v>
      </c>
      <c r="I4" s="20">
        <v>4</v>
      </c>
      <c r="J4" s="23">
        <v>254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596</v>
      </c>
      <c r="G5" s="17">
        <v>44</v>
      </c>
      <c r="H5" s="20">
        <v>480</v>
      </c>
      <c r="I5" s="20">
        <v>72</v>
      </c>
      <c r="J5" s="23">
        <v>552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272</v>
      </c>
      <c r="G6" s="17">
        <v>18</v>
      </c>
      <c r="H6" s="20">
        <v>249</v>
      </c>
      <c r="I6" s="20">
        <v>5</v>
      </c>
      <c r="J6" s="23">
        <v>254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590</v>
      </c>
      <c r="G7" s="17">
        <v>44</v>
      </c>
      <c r="H7" s="20">
        <v>542</v>
      </c>
      <c r="I7" s="20">
        <v>4</v>
      </c>
      <c r="J7" s="23">
        <v>546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621</v>
      </c>
      <c r="G8" s="17">
        <v>69</v>
      </c>
      <c r="H8" s="20">
        <v>549</v>
      </c>
      <c r="I8" s="20">
        <v>3</v>
      </c>
      <c r="J8" s="23">
        <v>552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656</v>
      </c>
      <c r="G9" s="17">
        <v>104</v>
      </c>
      <c r="H9" s="20">
        <v>548</v>
      </c>
      <c r="I9" s="20">
        <v>4</v>
      </c>
      <c r="J9" s="23">
        <v>552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604</v>
      </c>
      <c r="G10" s="17">
        <v>52</v>
      </c>
      <c r="H10" s="20">
        <v>550</v>
      </c>
      <c r="I10" s="20">
        <v>2</v>
      </c>
      <c r="J10" s="23">
        <v>552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552</v>
      </c>
      <c r="G11" s="17">
        <v>0</v>
      </c>
      <c r="H11" s="20">
        <v>96</v>
      </c>
      <c r="I11" s="20">
        <v>456</v>
      </c>
      <c r="J11" s="23">
        <v>552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635</v>
      </c>
      <c r="G12" s="17">
        <v>89</v>
      </c>
      <c r="H12" s="20">
        <v>543</v>
      </c>
      <c r="I12" s="20">
        <v>3</v>
      </c>
      <c r="J12" s="23">
        <v>546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642</v>
      </c>
      <c r="G13" s="17">
        <v>90</v>
      </c>
      <c r="H13" s="20">
        <v>497</v>
      </c>
      <c r="I13" s="20">
        <v>55</v>
      </c>
      <c r="J13" s="23">
        <v>552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625</v>
      </c>
      <c r="G14" s="17">
        <v>73</v>
      </c>
      <c r="H14" s="20">
        <v>547</v>
      </c>
      <c r="I14" s="20">
        <v>5</v>
      </c>
      <c r="J14" s="23">
        <v>552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635</v>
      </c>
      <c r="G15" s="17">
        <v>83</v>
      </c>
      <c r="H15" s="20">
        <v>539</v>
      </c>
      <c r="I15" s="20">
        <v>13</v>
      </c>
      <c r="J15" s="23">
        <v>552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554</v>
      </c>
      <c r="G16" s="17">
        <v>62</v>
      </c>
      <c r="H16" s="20">
        <v>464</v>
      </c>
      <c r="I16" s="20">
        <v>28</v>
      </c>
      <c r="J16" s="23">
        <v>492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601</v>
      </c>
      <c r="G17" s="17">
        <v>49</v>
      </c>
      <c r="H17" s="20">
        <v>525</v>
      </c>
      <c r="I17" s="20">
        <v>27</v>
      </c>
      <c r="J17" s="23">
        <v>552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553</v>
      </c>
      <c r="G18" s="17">
        <v>1</v>
      </c>
      <c r="H18" s="20">
        <v>1</v>
      </c>
      <c r="I18" s="20">
        <v>551</v>
      </c>
      <c r="J18" s="23">
        <v>552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553</v>
      </c>
      <c r="G19" s="17">
        <v>0</v>
      </c>
      <c r="H19" s="20">
        <v>124</v>
      </c>
      <c r="I19" s="20">
        <v>429</v>
      </c>
      <c r="J19" s="23">
        <v>553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574</v>
      </c>
      <c r="G20" s="17">
        <v>22</v>
      </c>
      <c r="H20" s="20">
        <v>126</v>
      </c>
      <c r="I20" s="20">
        <v>426</v>
      </c>
      <c r="J20" s="23">
        <v>552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607</v>
      </c>
      <c r="G21" s="17">
        <v>55</v>
      </c>
      <c r="H21" s="20">
        <v>486</v>
      </c>
      <c r="I21" s="20">
        <v>66</v>
      </c>
      <c r="J21" s="23">
        <v>552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561</v>
      </c>
      <c r="G22" s="17">
        <v>9</v>
      </c>
      <c r="H22" s="20">
        <v>419</v>
      </c>
      <c r="I22" s="20">
        <v>133</v>
      </c>
      <c r="J22" s="23">
        <v>552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609</v>
      </c>
      <c r="G23" s="18">
        <v>58</v>
      </c>
      <c r="H23" s="21">
        <v>544</v>
      </c>
      <c r="I23" s="21">
        <v>7</v>
      </c>
      <c r="J23" s="24">
        <v>551</v>
      </c>
      <c r="K23" s="4"/>
    </row>
    <row r="24" spans="1:11">
      <c r="F24" s="11">
        <f>SUM(F4:F23)</f>
        <v>11316</v>
      </c>
      <c r="G24" s="19">
        <f>SUM(G4:G23)</f>
        <v>944</v>
      </c>
      <c r="H24" s="22">
        <f>SUM(H4:H23)</f>
        <v>8079</v>
      </c>
      <c r="I24" s="22">
        <f>SUM(I4:I23)</f>
        <v>2293</v>
      </c>
      <c r="J24" s="25">
        <f>SUM(J4:J23)</f>
        <v>10372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471</v>
      </c>
      <c r="G4" s="17">
        <v>60</v>
      </c>
      <c r="H4" s="20">
        <v>410</v>
      </c>
      <c r="I4" s="20">
        <v>1</v>
      </c>
      <c r="J4" s="23">
        <v>411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431</v>
      </c>
      <c r="G5" s="17">
        <v>21</v>
      </c>
      <c r="H5" s="20">
        <v>349</v>
      </c>
      <c r="I5" s="20">
        <v>61</v>
      </c>
      <c r="J5" s="23">
        <v>410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444</v>
      </c>
      <c r="G6" s="17">
        <v>34</v>
      </c>
      <c r="H6" s="20">
        <v>384</v>
      </c>
      <c r="I6" s="20">
        <v>26</v>
      </c>
      <c r="J6" s="23">
        <v>410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436</v>
      </c>
      <c r="G7" s="17">
        <v>26</v>
      </c>
      <c r="H7" s="20">
        <v>378</v>
      </c>
      <c r="I7" s="20">
        <v>32</v>
      </c>
      <c r="J7" s="23">
        <v>410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490</v>
      </c>
      <c r="G8" s="17">
        <v>80</v>
      </c>
      <c r="H8" s="20">
        <v>31</v>
      </c>
      <c r="I8" s="20">
        <v>379</v>
      </c>
      <c r="J8" s="23">
        <v>410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234</v>
      </c>
      <c r="G9" s="17">
        <v>5</v>
      </c>
      <c r="H9" s="20">
        <v>228</v>
      </c>
      <c r="I9" s="20">
        <v>1</v>
      </c>
      <c r="J9" s="23">
        <v>229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434</v>
      </c>
      <c r="G10" s="17">
        <v>24</v>
      </c>
      <c r="H10" s="20">
        <v>409</v>
      </c>
      <c r="I10" s="20">
        <v>1</v>
      </c>
      <c r="J10" s="23">
        <v>410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435</v>
      </c>
      <c r="G11" s="17">
        <v>25</v>
      </c>
      <c r="H11" s="20">
        <v>393</v>
      </c>
      <c r="I11" s="20">
        <v>17</v>
      </c>
      <c r="J11" s="23">
        <v>410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410</v>
      </c>
      <c r="G12" s="17">
        <v>0</v>
      </c>
      <c r="H12" s="20">
        <v>0</v>
      </c>
      <c r="I12" s="20">
        <v>410</v>
      </c>
      <c r="J12" s="23">
        <v>410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449</v>
      </c>
      <c r="G13" s="18">
        <v>39</v>
      </c>
      <c r="H13" s="21">
        <v>407</v>
      </c>
      <c r="I13" s="21">
        <v>3</v>
      </c>
      <c r="J13" s="24">
        <v>410</v>
      </c>
      <c r="K13" s="4"/>
    </row>
    <row r="14" spans="1:11">
      <c r="F14" s="11">
        <f>SUM(F4:F13)</f>
        <v>4234</v>
      </c>
      <c r="G14" s="19">
        <f>SUM(G4:G13)</f>
        <v>314</v>
      </c>
      <c r="H14" s="22">
        <f>SUM(H4:H13)</f>
        <v>2989</v>
      </c>
      <c r="I14" s="22">
        <f>SUM(I4:I13)</f>
        <v>931</v>
      </c>
      <c r="J14" s="25">
        <f>SUM(J4:J13)</f>
        <v>3920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1381</v>
      </c>
      <c r="G4" s="17">
        <v>72</v>
      </c>
      <c r="H4" s="20">
        <v>1210</v>
      </c>
      <c r="I4" s="20">
        <v>99</v>
      </c>
      <c r="J4" s="23">
        <v>1309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95</v>
      </c>
      <c r="G5" s="17">
        <v>12</v>
      </c>
      <c r="H5" s="20">
        <v>79</v>
      </c>
      <c r="I5" s="20">
        <v>4</v>
      </c>
      <c r="J5" s="23">
        <v>83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1321</v>
      </c>
      <c r="G6" s="18">
        <v>12</v>
      </c>
      <c r="H6" s="21">
        <v>1229</v>
      </c>
      <c r="I6" s="21">
        <v>80</v>
      </c>
      <c r="J6" s="24">
        <v>1309</v>
      </c>
      <c r="K6" s="4"/>
    </row>
    <row r="7" spans="1:11">
      <c r="F7" s="11">
        <f>SUM(F4:F6)</f>
        <v>2797</v>
      </c>
      <c r="G7" s="19">
        <f>SUM(G4:G6)</f>
        <v>96</v>
      </c>
      <c r="H7" s="22">
        <f>SUM(H4:H6)</f>
        <v>2518</v>
      </c>
      <c r="I7" s="22">
        <f>SUM(I4:I6)</f>
        <v>183</v>
      </c>
      <c r="J7" s="25">
        <f>SUM(J4:J6)</f>
        <v>2701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205</v>
      </c>
      <c r="G4" s="17">
        <v>12</v>
      </c>
      <c r="H4" s="20">
        <v>192</v>
      </c>
      <c r="I4" s="20">
        <v>1</v>
      </c>
      <c r="J4" s="23">
        <v>193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210</v>
      </c>
      <c r="G5" s="17">
        <v>17</v>
      </c>
      <c r="H5" s="20">
        <v>192</v>
      </c>
      <c r="I5" s="20">
        <v>1</v>
      </c>
      <c r="J5" s="23">
        <v>193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192</v>
      </c>
      <c r="G6" s="17">
        <v>0</v>
      </c>
      <c r="H6" s="20">
        <v>75</v>
      </c>
      <c r="I6" s="20">
        <v>117</v>
      </c>
      <c r="J6" s="23">
        <v>192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213</v>
      </c>
      <c r="G7" s="17">
        <v>21</v>
      </c>
      <c r="H7" s="20">
        <v>191</v>
      </c>
      <c r="I7" s="20">
        <v>1</v>
      </c>
      <c r="J7" s="23">
        <v>192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208</v>
      </c>
      <c r="G8" s="18">
        <v>16</v>
      </c>
      <c r="H8" s="21">
        <v>177</v>
      </c>
      <c r="I8" s="21">
        <v>15</v>
      </c>
      <c r="J8" s="24">
        <v>192</v>
      </c>
      <c r="K8" s="4"/>
    </row>
    <row r="9" spans="1:11">
      <c r="F9" s="11">
        <f>SUM(F4:F8)</f>
        <v>1028</v>
      </c>
      <c r="G9" s="19">
        <f>SUM(G4:G8)</f>
        <v>66</v>
      </c>
      <c r="H9" s="22">
        <f>SUM(H4:H8)</f>
        <v>827</v>
      </c>
      <c r="I9" s="22">
        <f>SUM(I4:I8)</f>
        <v>135</v>
      </c>
      <c r="J9" s="25">
        <f>SUM(J4:J8)</f>
        <v>962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1541</v>
      </c>
      <c r="G4" s="17">
        <v>136</v>
      </c>
      <c r="H4" s="20">
        <v>1401</v>
      </c>
      <c r="I4" s="20">
        <v>4</v>
      </c>
      <c r="J4" s="23">
        <v>1405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1496</v>
      </c>
      <c r="G5" s="18">
        <v>90</v>
      </c>
      <c r="H5" s="21">
        <v>1396</v>
      </c>
      <c r="I5" s="21">
        <v>10</v>
      </c>
      <c r="J5" s="24">
        <v>1406</v>
      </c>
      <c r="K5" s="4"/>
    </row>
    <row r="6" spans="1:11">
      <c r="F6" s="11">
        <f>SUM(F4:F5)</f>
        <v>3037</v>
      </c>
      <c r="G6" s="19">
        <f>SUM(G4:G5)</f>
        <v>226</v>
      </c>
      <c r="H6" s="22">
        <f>SUM(H4:H5)</f>
        <v>2797</v>
      </c>
      <c r="I6" s="22">
        <f>SUM(I4:I5)</f>
        <v>14</v>
      </c>
      <c r="J6" s="25">
        <f>SUM(J4:J5)</f>
        <v>2811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346</v>
      </c>
      <c r="G4" s="17">
        <v>1</v>
      </c>
      <c r="H4" s="20">
        <v>127</v>
      </c>
      <c r="I4" s="20">
        <v>218</v>
      </c>
      <c r="J4" s="23">
        <v>345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382</v>
      </c>
      <c r="G5" s="17">
        <v>37</v>
      </c>
      <c r="H5" s="20">
        <v>340</v>
      </c>
      <c r="I5" s="20">
        <v>5</v>
      </c>
      <c r="J5" s="23">
        <v>345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388</v>
      </c>
      <c r="G6" s="17">
        <v>43</v>
      </c>
      <c r="H6" s="20">
        <v>329</v>
      </c>
      <c r="I6" s="20">
        <v>16</v>
      </c>
      <c r="J6" s="23">
        <v>345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348</v>
      </c>
      <c r="G7" s="17">
        <v>3</v>
      </c>
      <c r="H7" s="20">
        <v>125</v>
      </c>
      <c r="I7" s="20">
        <v>220</v>
      </c>
      <c r="J7" s="23">
        <v>345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360</v>
      </c>
      <c r="G8" s="18">
        <v>16</v>
      </c>
      <c r="H8" s="21">
        <v>330</v>
      </c>
      <c r="I8" s="21">
        <v>14</v>
      </c>
      <c r="J8" s="24">
        <v>344</v>
      </c>
      <c r="K8" s="4"/>
    </row>
    <row r="9" spans="1:11">
      <c r="F9" s="11">
        <f>SUM(F4:F8)</f>
        <v>1824</v>
      </c>
      <c r="G9" s="19">
        <f>SUM(G4:G8)</f>
        <v>100</v>
      </c>
      <c r="H9" s="22">
        <f>SUM(H4:H8)</f>
        <v>1251</v>
      </c>
      <c r="I9" s="22">
        <f>SUM(I4:I8)</f>
        <v>473</v>
      </c>
      <c r="J9" s="25">
        <f>SUM(J4:J8)</f>
        <v>1724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511</v>
      </c>
      <c r="G4" s="17">
        <v>35</v>
      </c>
      <c r="H4" s="20">
        <v>472</v>
      </c>
      <c r="I4" s="20">
        <v>4</v>
      </c>
      <c r="J4" s="23">
        <v>476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550</v>
      </c>
      <c r="G5" s="17">
        <v>75</v>
      </c>
      <c r="H5" s="20">
        <v>407</v>
      </c>
      <c r="I5" s="20">
        <v>68</v>
      </c>
      <c r="J5" s="23">
        <v>475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498</v>
      </c>
      <c r="G6" s="17">
        <v>23</v>
      </c>
      <c r="H6" s="20">
        <v>474</v>
      </c>
      <c r="I6" s="20">
        <v>1</v>
      </c>
      <c r="J6" s="23">
        <v>475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509</v>
      </c>
      <c r="G7" s="17">
        <v>34</v>
      </c>
      <c r="H7" s="20">
        <v>447</v>
      </c>
      <c r="I7" s="20">
        <v>28</v>
      </c>
      <c r="J7" s="23">
        <v>475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495</v>
      </c>
      <c r="G8" s="17">
        <v>21</v>
      </c>
      <c r="H8" s="20">
        <v>473</v>
      </c>
      <c r="I8" s="20">
        <v>1</v>
      </c>
      <c r="J8" s="23">
        <v>474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494</v>
      </c>
      <c r="G9" s="18">
        <v>20</v>
      </c>
      <c r="H9" s="21">
        <v>473</v>
      </c>
      <c r="I9" s="21">
        <v>1</v>
      </c>
      <c r="J9" s="24">
        <v>474</v>
      </c>
      <c r="K9" s="4"/>
    </row>
    <row r="10" spans="1:11">
      <c r="F10" s="11">
        <f>SUM(F4:F9)</f>
        <v>3057</v>
      </c>
      <c r="G10" s="19">
        <f>SUM(G4:G9)</f>
        <v>208</v>
      </c>
      <c r="H10" s="22">
        <f>SUM(H4:H9)</f>
        <v>2746</v>
      </c>
      <c r="I10" s="22">
        <f>SUM(I4:I9)</f>
        <v>103</v>
      </c>
      <c r="J10" s="25">
        <f>SUM(J4:J9)</f>
        <v>2849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1012</v>
      </c>
      <c r="G4" s="17">
        <v>18</v>
      </c>
      <c r="H4" s="20">
        <v>947</v>
      </c>
      <c r="I4" s="20">
        <v>47</v>
      </c>
      <c r="J4" s="23">
        <v>994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1081</v>
      </c>
      <c r="G5" s="17">
        <v>87</v>
      </c>
      <c r="H5" s="20">
        <v>982</v>
      </c>
      <c r="I5" s="20">
        <v>12</v>
      </c>
      <c r="J5" s="23">
        <v>994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1035</v>
      </c>
      <c r="G6" s="17">
        <v>41</v>
      </c>
      <c r="H6" s="20">
        <v>989</v>
      </c>
      <c r="I6" s="20">
        <v>5</v>
      </c>
      <c r="J6" s="23">
        <v>994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1050</v>
      </c>
      <c r="G7" s="17">
        <v>56</v>
      </c>
      <c r="H7" s="20">
        <v>989</v>
      </c>
      <c r="I7" s="20">
        <v>5</v>
      </c>
      <c r="J7" s="23">
        <v>994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1049</v>
      </c>
      <c r="G8" s="17">
        <v>56</v>
      </c>
      <c r="H8" s="20">
        <v>991</v>
      </c>
      <c r="I8" s="20">
        <v>2</v>
      </c>
      <c r="J8" s="23">
        <v>993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1336</v>
      </c>
      <c r="G9" s="17">
        <v>343</v>
      </c>
      <c r="H9" s="20">
        <v>959</v>
      </c>
      <c r="I9" s="20">
        <v>34</v>
      </c>
      <c r="J9" s="23">
        <v>993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1058</v>
      </c>
      <c r="G10" s="18">
        <v>64</v>
      </c>
      <c r="H10" s="21">
        <v>992</v>
      </c>
      <c r="I10" s="21">
        <v>2</v>
      </c>
      <c r="J10" s="24">
        <v>994</v>
      </c>
      <c r="K10" s="4"/>
    </row>
    <row r="11" spans="1:11">
      <c r="F11" s="11">
        <f>SUM(F4:F10)</f>
        <v>7621</v>
      </c>
      <c r="G11" s="19">
        <f>SUM(G4:G10)</f>
        <v>665</v>
      </c>
      <c r="H11" s="22">
        <f>SUM(H4:H10)</f>
        <v>6849</v>
      </c>
      <c r="I11" s="22">
        <f>SUM(I4:I10)</f>
        <v>107</v>
      </c>
      <c r="J11" s="25">
        <f>SUM(J4:J10)</f>
        <v>6956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375</v>
      </c>
      <c r="G4" s="17">
        <v>49</v>
      </c>
      <c r="H4" s="20">
        <v>314</v>
      </c>
      <c r="I4" s="20">
        <v>12</v>
      </c>
      <c r="J4" s="23">
        <v>326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359</v>
      </c>
      <c r="G5" s="17">
        <v>33</v>
      </c>
      <c r="H5" s="20">
        <v>313</v>
      </c>
      <c r="I5" s="20">
        <v>13</v>
      </c>
      <c r="J5" s="23">
        <v>326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327</v>
      </c>
      <c r="G6" s="17">
        <v>1</v>
      </c>
      <c r="H6" s="20">
        <v>295</v>
      </c>
      <c r="I6" s="20">
        <v>31</v>
      </c>
      <c r="J6" s="23">
        <v>326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345</v>
      </c>
      <c r="G7" s="17">
        <v>20</v>
      </c>
      <c r="H7" s="20">
        <v>308</v>
      </c>
      <c r="I7" s="20">
        <v>17</v>
      </c>
      <c r="J7" s="23">
        <v>325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359</v>
      </c>
      <c r="G8" s="17">
        <v>34</v>
      </c>
      <c r="H8" s="20">
        <v>308</v>
      </c>
      <c r="I8" s="20">
        <v>17</v>
      </c>
      <c r="J8" s="23">
        <v>325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325</v>
      </c>
      <c r="G9" s="17">
        <v>0</v>
      </c>
      <c r="H9" s="20">
        <v>294</v>
      </c>
      <c r="I9" s="20">
        <v>31</v>
      </c>
      <c r="J9" s="23">
        <v>325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348</v>
      </c>
      <c r="G10" s="17">
        <v>23</v>
      </c>
      <c r="H10" s="20">
        <v>325</v>
      </c>
      <c r="I10" s="20">
        <v>0</v>
      </c>
      <c r="J10" s="23">
        <v>325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345</v>
      </c>
      <c r="G11" s="17">
        <v>20</v>
      </c>
      <c r="H11" s="20">
        <v>322</v>
      </c>
      <c r="I11" s="20">
        <v>3</v>
      </c>
      <c r="J11" s="23">
        <v>325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343</v>
      </c>
      <c r="G12" s="17">
        <v>18</v>
      </c>
      <c r="H12" s="20">
        <v>325</v>
      </c>
      <c r="I12" s="20">
        <v>0</v>
      </c>
      <c r="J12" s="23">
        <v>325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347</v>
      </c>
      <c r="G13" s="18">
        <v>22</v>
      </c>
      <c r="H13" s="21">
        <v>294</v>
      </c>
      <c r="I13" s="21">
        <v>31</v>
      </c>
      <c r="J13" s="24">
        <v>325</v>
      </c>
      <c r="K13" s="4"/>
    </row>
    <row r="14" spans="1:11">
      <c r="F14" s="11">
        <f>SUM(F4:F13)</f>
        <v>3473</v>
      </c>
      <c r="G14" s="19">
        <f>SUM(G4:G13)</f>
        <v>220</v>
      </c>
      <c r="H14" s="22">
        <f>SUM(H4:H13)</f>
        <v>3098</v>
      </c>
      <c r="I14" s="22">
        <f>SUM(I4:I13)</f>
        <v>155</v>
      </c>
      <c r="J14" s="25">
        <f>SUM(J4:J13)</f>
        <v>3253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363</v>
      </c>
      <c r="G4" s="17">
        <v>10</v>
      </c>
      <c r="H4" s="20">
        <v>350</v>
      </c>
      <c r="I4" s="20">
        <v>3</v>
      </c>
      <c r="J4" s="23">
        <v>353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382</v>
      </c>
      <c r="G5" s="17">
        <v>29</v>
      </c>
      <c r="H5" s="20">
        <v>351</v>
      </c>
      <c r="I5" s="20">
        <v>2</v>
      </c>
      <c r="J5" s="23">
        <v>353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370</v>
      </c>
      <c r="G6" s="17">
        <v>17</v>
      </c>
      <c r="H6" s="20">
        <v>350</v>
      </c>
      <c r="I6" s="20">
        <v>3</v>
      </c>
      <c r="J6" s="23">
        <v>353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370</v>
      </c>
      <c r="G7" s="17">
        <v>18</v>
      </c>
      <c r="H7" s="20">
        <v>350</v>
      </c>
      <c r="I7" s="20">
        <v>2</v>
      </c>
      <c r="J7" s="23">
        <v>352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366</v>
      </c>
      <c r="G8" s="17">
        <v>14</v>
      </c>
      <c r="H8" s="20">
        <v>350</v>
      </c>
      <c r="I8" s="20">
        <v>2</v>
      </c>
      <c r="J8" s="23">
        <v>352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363</v>
      </c>
      <c r="G9" s="17">
        <v>11</v>
      </c>
      <c r="H9" s="20">
        <v>349</v>
      </c>
      <c r="I9" s="20">
        <v>3</v>
      </c>
      <c r="J9" s="23">
        <v>352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353</v>
      </c>
      <c r="G10" s="18">
        <v>1</v>
      </c>
      <c r="H10" s="21">
        <v>350</v>
      </c>
      <c r="I10" s="21">
        <v>2</v>
      </c>
      <c r="J10" s="24">
        <v>352</v>
      </c>
      <c r="K10" s="4"/>
    </row>
    <row r="11" spans="1:11">
      <c r="F11" s="11">
        <f>SUM(F4:F10)</f>
        <v>2567</v>
      </c>
      <c r="G11" s="19">
        <f>SUM(G4:G10)</f>
        <v>100</v>
      </c>
      <c r="H11" s="22">
        <f>SUM(H4:H10)</f>
        <v>2450</v>
      </c>
      <c r="I11" s="22">
        <f>SUM(I4:I10)</f>
        <v>17</v>
      </c>
      <c r="J11" s="25">
        <f>SUM(J4:J10)</f>
        <v>2467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1039</v>
      </c>
      <c r="G4" s="17">
        <v>47</v>
      </c>
      <c r="H4" s="20">
        <v>982</v>
      </c>
      <c r="I4" s="20">
        <v>10</v>
      </c>
      <c r="J4" s="23">
        <v>992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1010</v>
      </c>
      <c r="G5" s="17">
        <v>18</v>
      </c>
      <c r="H5" s="20">
        <v>784</v>
      </c>
      <c r="I5" s="20">
        <v>208</v>
      </c>
      <c r="J5" s="23">
        <v>992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1050</v>
      </c>
      <c r="G6" s="17">
        <v>58</v>
      </c>
      <c r="H6" s="20">
        <v>981</v>
      </c>
      <c r="I6" s="20">
        <v>11</v>
      </c>
      <c r="J6" s="23">
        <v>992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1029</v>
      </c>
      <c r="G7" s="17">
        <v>37</v>
      </c>
      <c r="H7" s="20">
        <v>982</v>
      </c>
      <c r="I7" s="20">
        <v>10</v>
      </c>
      <c r="J7" s="23">
        <v>992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1019</v>
      </c>
      <c r="G8" s="17">
        <v>27</v>
      </c>
      <c r="H8" s="20">
        <v>546</v>
      </c>
      <c r="I8" s="20">
        <v>446</v>
      </c>
      <c r="J8" s="23">
        <v>992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1048</v>
      </c>
      <c r="G9" s="17">
        <v>56</v>
      </c>
      <c r="H9" s="20">
        <v>971</v>
      </c>
      <c r="I9" s="20">
        <v>21</v>
      </c>
      <c r="J9" s="23">
        <v>992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1019</v>
      </c>
      <c r="G10" s="18">
        <v>28</v>
      </c>
      <c r="H10" s="21">
        <v>951</v>
      </c>
      <c r="I10" s="21">
        <v>40</v>
      </c>
      <c r="J10" s="24">
        <v>991</v>
      </c>
      <c r="K10" s="4"/>
    </row>
    <row r="11" spans="1:11">
      <c r="F11" s="11">
        <f>SUM(F4:F10)</f>
        <v>7214</v>
      </c>
      <c r="G11" s="19">
        <f>SUM(G4:G10)</f>
        <v>271</v>
      </c>
      <c r="H11" s="22">
        <f>SUM(H4:H10)</f>
        <v>6197</v>
      </c>
      <c r="I11" s="22">
        <f>SUM(I4:I10)</f>
        <v>746</v>
      </c>
      <c r="J11" s="25">
        <f>SUM(J4:J10)</f>
        <v>6943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785</v>
      </c>
      <c r="G4" s="17">
        <v>53</v>
      </c>
      <c r="H4" s="20">
        <v>719</v>
      </c>
      <c r="I4" s="20">
        <v>13</v>
      </c>
      <c r="J4" s="23">
        <v>732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798</v>
      </c>
      <c r="G5" s="17">
        <v>62</v>
      </c>
      <c r="H5" s="20">
        <v>720</v>
      </c>
      <c r="I5" s="20">
        <v>16</v>
      </c>
      <c r="J5" s="23">
        <v>736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742</v>
      </c>
      <c r="G6" s="17">
        <v>11</v>
      </c>
      <c r="H6" s="20">
        <v>611</v>
      </c>
      <c r="I6" s="20">
        <v>120</v>
      </c>
      <c r="J6" s="23">
        <v>731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736</v>
      </c>
      <c r="G7" s="17">
        <v>5</v>
      </c>
      <c r="H7" s="20">
        <v>652</v>
      </c>
      <c r="I7" s="20">
        <v>79</v>
      </c>
      <c r="J7" s="23">
        <v>731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760</v>
      </c>
      <c r="G8" s="17">
        <v>29</v>
      </c>
      <c r="H8" s="20">
        <v>361</v>
      </c>
      <c r="I8" s="20">
        <v>370</v>
      </c>
      <c r="J8" s="23">
        <v>731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793</v>
      </c>
      <c r="G9" s="17">
        <v>62</v>
      </c>
      <c r="H9" s="20">
        <v>719</v>
      </c>
      <c r="I9" s="20">
        <v>12</v>
      </c>
      <c r="J9" s="23">
        <v>731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778</v>
      </c>
      <c r="G10" s="18">
        <v>47</v>
      </c>
      <c r="H10" s="21">
        <v>715</v>
      </c>
      <c r="I10" s="21">
        <v>16</v>
      </c>
      <c r="J10" s="24">
        <v>731</v>
      </c>
      <c r="K10" s="4"/>
    </row>
    <row r="11" spans="1:11">
      <c r="F11" s="11">
        <f>SUM(F4:F10)</f>
        <v>5392</v>
      </c>
      <c r="G11" s="19">
        <f>SUM(G4:G10)</f>
        <v>269</v>
      </c>
      <c r="H11" s="22">
        <f>SUM(H4:H10)</f>
        <v>4497</v>
      </c>
      <c r="I11" s="22">
        <f>SUM(I4:I10)</f>
        <v>626</v>
      </c>
      <c r="J11" s="25">
        <f>SUM(J4:J10)</f>
        <v>5123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563</v>
      </c>
      <c r="G4" s="17">
        <v>22</v>
      </c>
      <c r="H4" s="20">
        <v>539</v>
      </c>
      <c r="I4" s="20">
        <v>2</v>
      </c>
      <c r="J4" s="23">
        <v>541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34</v>
      </c>
      <c r="G5" s="17">
        <v>1</v>
      </c>
      <c r="H5" s="20">
        <v>33</v>
      </c>
      <c r="I5" s="20">
        <v>0</v>
      </c>
      <c r="J5" s="23">
        <v>33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565</v>
      </c>
      <c r="G6" s="17">
        <v>24</v>
      </c>
      <c r="H6" s="20">
        <v>539</v>
      </c>
      <c r="I6" s="20">
        <v>2</v>
      </c>
      <c r="J6" s="23">
        <v>541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594</v>
      </c>
      <c r="G7" s="17">
        <v>53</v>
      </c>
      <c r="H7" s="20">
        <v>508</v>
      </c>
      <c r="I7" s="20">
        <v>33</v>
      </c>
      <c r="J7" s="23">
        <v>541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571</v>
      </c>
      <c r="G8" s="17">
        <v>30</v>
      </c>
      <c r="H8" s="20">
        <v>539</v>
      </c>
      <c r="I8" s="20">
        <v>2</v>
      </c>
      <c r="J8" s="23">
        <v>541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187</v>
      </c>
      <c r="G9" s="17">
        <v>5</v>
      </c>
      <c r="H9" s="20">
        <v>181</v>
      </c>
      <c r="I9" s="20">
        <v>1</v>
      </c>
      <c r="J9" s="23">
        <v>182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642</v>
      </c>
      <c r="G10" s="17">
        <v>102</v>
      </c>
      <c r="H10" s="20">
        <v>521</v>
      </c>
      <c r="I10" s="20">
        <v>19</v>
      </c>
      <c r="J10" s="23">
        <v>540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552</v>
      </c>
      <c r="G11" s="17">
        <v>12</v>
      </c>
      <c r="H11" s="20">
        <v>535</v>
      </c>
      <c r="I11" s="20">
        <v>5</v>
      </c>
      <c r="J11" s="23">
        <v>540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13</v>
      </c>
      <c r="G12" s="18">
        <v>2</v>
      </c>
      <c r="H12" s="21">
        <v>11</v>
      </c>
      <c r="I12" s="21">
        <v>0</v>
      </c>
      <c r="J12" s="24">
        <v>11</v>
      </c>
      <c r="K12" s="4"/>
    </row>
    <row r="13" spans="1:11">
      <c r="F13" s="11">
        <f>SUM(F4:F12)</f>
        <v>3721</v>
      </c>
      <c r="G13" s="19">
        <f>SUM(G4:G12)</f>
        <v>251</v>
      </c>
      <c r="H13" s="22">
        <f>SUM(H4:H12)</f>
        <v>3406</v>
      </c>
      <c r="I13" s="22">
        <f>SUM(I4:I12)</f>
        <v>64</v>
      </c>
      <c r="J13" s="25">
        <f>SUM(J4:J12)</f>
        <v>3470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3461</v>
      </c>
      <c r="G4" s="17">
        <v>279</v>
      </c>
      <c r="H4" s="20">
        <v>3177</v>
      </c>
      <c r="I4" s="20">
        <v>5</v>
      </c>
      <c r="J4" s="23">
        <v>3182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279</v>
      </c>
      <c r="G5" s="17">
        <v>20</v>
      </c>
      <c r="H5" s="20">
        <v>245</v>
      </c>
      <c r="I5" s="20">
        <v>14</v>
      </c>
      <c r="J5" s="23">
        <v>259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3542</v>
      </c>
      <c r="G6" s="17">
        <v>360</v>
      </c>
      <c r="H6" s="20">
        <v>3175</v>
      </c>
      <c r="I6" s="20">
        <v>7</v>
      </c>
      <c r="J6" s="23">
        <v>3182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3237</v>
      </c>
      <c r="G7" s="17">
        <v>55</v>
      </c>
      <c r="H7" s="20">
        <v>2772</v>
      </c>
      <c r="I7" s="20">
        <v>410</v>
      </c>
      <c r="J7" s="23">
        <v>3182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3437</v>
      </c>
      <c r="G8" s="18">
        <v>256</v>
      </c>
      <c r="H8" s="21">
        <v>3169</v>
      </c>
      <c r="I8" s="21">
        <v>12</v>
      </c>
      <c r="J8" s="24">
        <v>3181</v>
      </c>
      <c r="K8" s="4"/>
    </row>
    <row r="9" spans="1:11">
      <c r="F9" s="11">
        <f>SUM(F4:F8)</f>
        <v>13956</v>
      </c>
      <c r="G9" s="19">
        <f>SUM(G4:G8)</f>
        <v>970</v>
      </c>
      <c r="H9" s="22">
        <f>SUM(H4:H8)</f>
        <v>12538</v>
      </c>
      <c r="I9" s="22">
        <f>SUM(I4:I8)</f>
        <v>448</v>
      </c>
      <c r="J9" s="25">
        <f>SUM(J4:J8)</f>
        <v>12986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1562</v>
      </c>
      <c r="G4" s="17">
        <v>79</v>
      </c>
      <c r="H4" s="20">
        <v>1460</v>
      </c>
      <c r="I4" s="20">
        <v>23</v>
      </c>
      <c r="J4" s="23">
        <v>1483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1588</v>
      </c>
      <c r="G5" s="17">
        <v>105</v>
      </c>
      <c r="H5" s="20">
        <v>1462</v>
      </c>
      <c r="I5" s="20">
        <v>21</v>
      </c>
      <c r="J5" s="23">
        <v>1483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1634</v>
      </c>
      <c r="G6" s="17">
        <v>151</v>
      </c>
      <c r="H6" s="20">
        <v>1457</v>
      </c>
      <c r="I6" s="20">
        <v>26</v>
      </c>
      <c r="J6" s="23">
        <v>1483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1608</v>
      </c>
      <c r="G7" s="18">
        <v>125</v>
      </c>
      <c r="H7" s="21">
        <v>1480</v>
      </c>
      <c r="I7" s="21">
        <v>3</v>
      </c>
      <c r="J7" s="24">
        <v>1483</v>
      </c>
      <c r="K7" s="4"/>
    </row>
    <row r="8" spans="1:11">
      <c r="F8" s="11">
        <f>SUM(F4:F7)</f>
        <v>6392</v>
      </c>
      <c r="G8" s="19">
        <f>SUM(G4:G7)</f>
        <v>460</v>
      </c>
      <c r="H8" s="22">
        <f>SUM(H4:H7)</f>
        <v>5859</v>
      </c>
      <c r="I8" s="22">
        <f>SUM(I4:I7)</f>
        <v>73</v>
      </c>
      <c r="J8" s="25">
        <f>SUM(J4:J7)</f>
        <v>5932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396</v>
      </c>
      <c r="G4" s="17">
        <v>36</v>
      </c>
      <c r="H4" s="20">
        <v>355</v>
      </c>
      <c r="I4" s="20">
        <v>5</v>
      </c>
      <c r="J4" s="23">
        <v>360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393</v>
      </c>
      <c r="G5" s="17">
        <v>33</v>
      </c>
      <c r="H5" s="20">
        <v>357</v>
      </c>
      <c r="I5" s="20">
        <v>3</v>
      </c>
      <c r="J5" s="23">
        <v>360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381</v>
      </c>
      <c r="G6" s="17">
        <v>21</v>
      </c>
      <c r="H6" s="20">
        <v>355</v>
      </c>
      <c r="I6" s="20">
        <v>5</v>
      </c>
      <c r="J6" s="23">
        <v>360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366</v>
      </c>
      <c r="G7" s="17">
        <v>6</v>
      </c>
      <c r="H7" s="20">
        <v>127</v>
      </c>
      <c r="I7" s="20">
        <v>233</v>
      </c>
      <c r="J7" s="23">
        <v>360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361</v>
      </c>
      <c r="G8" s="17">
        <v>1</v>
      </c>
      <c r="H8" s="20">
        <v>330</v>
      </c>
      <c r="I8" s="20">
        <v>30</v>
      </c>
      <c r="J8" s="23">
        <v>360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383</v>
      </c>
      <c r="G9" s="17">
        <v>23</v>
      </c>
      <c r="H9" s="20">
        <v>354</v>
      </c>
      <c r="I9" s="20">
        <v>6</v>
      </c>
      <c r="J9" s="23">
        <v>360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390</v>
      </c>
      <c r="G10" s="17">
        <v>30</v>
      </c>
      <c r="H10" s="20">
        <v>358</v>
      </c>
      <c r="I10" s="20">
        <v>2</v>
      </c>
      <c r="J10" s="23">
        <v>360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389</v>
      </c>
      <c r="G11" s="17">
        <v>29</v>
      </c>
      <c r="H11" s="20">
        <v>358</v>
      </c>
      <c r="I11" s="20">
        <v>2</v>
      </c>
      <c r="J11" s="23">
        <v>360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359</v>
      </c>
      <c r="G12" s="18">
        <v>0</v>
      </c>
      <c r="H12" s="21">
        <v>0</v>
      </c>
      <c r="I12" s="21">
        <v>359</v>
      </c>
      <c r="J12" s="24">
        <v>359</v>
      </c>
      <c r="K12" s="4"/>
    </row>
    <row r="13" spans="1:11">
      <c r="F13" s="11">
        <f>SUM(F4:F12)</f>
        <v>3418</v>
      </c>
      <c r="G13" s="19">
        <f>SUM(G4:G12)</f>
        <v>179</v>
      </c>
      <c r="H13" s="22">
        <f>SUM(H4:H12)</f>
        <v>2594</v>
      </c>
      <c r="I13" s="22">
        <f>SUM(I4:I12)</f>
        <v>645</v>
      </c>
      <c r="J13" s="25">
        <f>SUM(J4:J12)</f>
        <v>3239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1442</v>
      </c>
      <c r="G4" s="17">
        <v>129</v>
      </c>
      <c r="H4" s="20">
        <v>1309</v>
      </c>
      <c r="I4" s="20">
        <v>4</v>
      </c>
      <c r="J4" s="23">
        <v>1313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1463</v>
      </c>
      <c r="G5" s="17">
        <v>149</v>
      </c>
      <c r="H5" s="20">
        <v>1308</v>
      </c>
      <c r="I5" s="20">
        <v>6</v>
      </c>
      <c r="J5" s="23">
        <v>1314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1348</v>
      </c>
      <c r="G6" s="17">
        <v>34</v>
      </c>
      <c r="H6" s="20">
        <v>1225</v>
      </c>
      <c r="I6" s="20">
        <v>89</v>
      </c>
      <c r="J6" s="23">
        <v>1314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1439</v>
      </c>
      <c r="G7" s="17">
        <v>125</v>
      </c>
      <c r="H7" s="20">
        <v>1252</v>
      </c>
      <c r="I7" s="20">
        <v>62</v>
      </c>
      <c r="J7" s="23">
        <v>1314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167</v>
      </c>
      <c r="G8" s="18">
        <v>64</v>
      </c>
      <c r="H8" s="21">
        <v>96</v>
      </c>
      <c r="I8" s="21">
        <v>7</v>
      </c>
      <c r="J8" s="24">
        <v>103</v>
      </c>
      <c r="K8" s="4"/>
    </row>
    <row r="9" spans="1:11">
      <c r="F9" s="11">
        <f>SUM(F4:F8)</f>
        <v>5859</v>
      </c>
      <c r="G9" s="19">
        <f>SUM(G4:G8)</f>
        <v>501</v>
      </c>
      <c r="H9" s="22">
        <f>SUM(H4:H8)</f>
        <v>5190</v>
      </c>
      <c r="I9" s="22">
        <f>SUM(I4:I8)</f>
        <v>168</v>
      </c>
      <c r="J9" s="25">
        <f>SUM(J4:J8)</f>
        <v>5358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1490</v>
      </c>
      <c r="G4" s="17">
        <v>143</v>
      </c>
      <c r="H4" s="20">
        <v>1336</v>
      </c>
      <c r="I4" s="20">
        <v>11</v>
      </c>
      <c r="J4" s="23">
        <v>1347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1442</v>
      </c>
      <c r="G5" s="17">
        <v>95</v>
      </c>
      <c r="H5" s="20">
        <v>680</v>
      </c>
      <c r="I5" s="20">
        <v>667</v>
      </c>
      <c r="J5" s="23">
        <v>1347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1540</v>
      </c>
      <c r="G6" s="17">
        <v>193</v>
      </c>
      <c r="H6" s="20">
        <v>1343</v>
      </c>
      <c r="I6" s="20">
        <v>4</v>
      </c>
      <c r="J6" s="23">
        <v>1347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1577</v>
      </c>
      <c r="G7" s="17">
        <v>269</v>
      </c>
      <c r="H7" s="20">
        <v>1294</v>
      </c>
      <c r="I7" s="20">
        <v>14</v>
      </c>
      <c r="J7" s="23">
        <v>1308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1526</v>
      </c>
      <c r="G8" s="17">
        <v>179</v>
      </c>
      <c r="H8" s="20">
        <v>1265</v>
      </c>
      <c r="I8" s="20">
        <v>82</v>
      </c>
      <c r="J8" s="23">
        <v>1347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1549</v>
      </c>
      <c r="G9" s="17">
        <v>202</v>
      </c>
      <c r="H9" s="20">
        <v>1343</v>
      </c>
      <c r="I9" s="20">
        <v>4</v>
      </c>
      <c r="J9" s="23">
        <v>1347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1580</v>
      </c>
      <c r="G10" s="17">
        <v>234</v>
      </c>
      <c r="H10" s="20">
        <v>1317</v>
      </c>
      <c r="I10" s="20">
        <v>29</v>
      </c>
      <c r="J10" s="23">
        <v>1346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77</v>
      </c>
      <c r="G11" s="17">
        <v>10</v>
      </c>
      <c r="H11" s="20">
        <v>59</v>
      </c>
      <c r="I11" s="20">
        <v>8</v>
      </c>
      <c r="J11" s="23">
        <v>67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1468</v>
      </c>
      <c r="G12" s="17">
        <v>122</v>
      </c>
      <c r="H12" s="20">
        <v>1345</v>
      </c>
      <c r="I12" s="20">
        <v>1</v>
      </c>
      <c r="J12" s="23">
        <v>1346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1621</v>
      </c>
      <c r="G13" s="17">
        <v>275</v>
      </c>
      <c r="H13" s="20">
        <v>1341</v>
      </c>
      <c r="I13" s="20">
        <v>5</v>
      </c>
      <c r="J13" s="23">
        <v>1346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1731</v>
      </c>
      <c r="G14" s="17">
        <v>385</v>
      </c>
      <c r="H14" s="20">
        <v>1342</v>
      </c>
      <c r="I14" s="20">
        <v>4</v>
      </c>
      <c r="J14" s="23">
        <v>1346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1519</v>
      </c>
      <c r="G15" s="18">
        <v>172</v>
      </c>
      <c r="H15" s="21">
        <v>1344</v>
      </c>
      <c r="I15" s="21">
        <v>3</v>
      </c>
      <c r="J15" s="24">
        <v>1347</v>
      </c>
      <c r="K15" s="4"/>
    </row>
    <row r="16" spans="1:11">
      <c r="F16" s="11">
        <f>SUM(F4:F15)</f>
        <v>17120</v>
      </c>
      <c r="G16" s="19">
        <f>SUM(G4:G15)</f>
        <v>2279</v>
      </c>
      <c r="H16" s="22">
        <f>SUM(H4:H15)</f>
        <v>14009</v>
      </c>
      <c r="I16" s="22">
        <f>SUM(I4:I15)</f>
        <v>832</v>
      </c>
      <c r="J16" s="25">
        <f>SUM(J4:J15)</f>
        <v>14841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948</v>
      </c>
      <c r="G4" s="17">
        <v>15</v>
      </c>
      <c r="H4" s="20">
        <v>859</v>
      </c>
      <c r="I4" s="20">
        <v>74</v>
      </c>
      <c r="J4" s="23">
        <v>933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965</v>
      </c>
      <c r="G5" s="17">
        <v>33</v>
      </c>
      <c r="H5" s="20">
        <v>930</v>
      </c>
      <c r="I5" s="20">
        <v>2</v>
      </c>
      <c r="J5" s="23">
        <v>932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985</v>
      </c>
      <c r="G6" s="17">
        <v>53</v>
      </c>
      <c r="H6" s="20">
        <v>929</v>
      </c>
      <c r="I6" s="20">
        <v>3</v>
      </c>
      <c r="J6" s="23">
        <v>932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960</v>
      </c>
      <c r="G7" s="17">
        <v>28</v>
      </c>
      <c r="H7" s="20">
        <v>929</v>
      </c>
      <c r="I7" s="20">
        <v>3</v>
      </c>
      <c r="J7" s="23">
        <v>932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465</v>
      </c>
      <c r="G8" s="18">
        <v>35</v>
      </c>
      <c r="H8" s="21">
        <v>425</v>
      </c>
      <c r="I8" s="21">
        <v>5</v>
      </c>
      <c r="J8" s="24">
        <v>430</v>
      </c>
      <c r="K8" s="4"/>
    </row>
    <row r="9" spans="1:11">
      <c r="F9" s="11">
        <f>SUM(F4:F8)</f>
        <v>4323</v>
      </c>
      <c r="G9" s="19">
        <f>SUM(G4:G8)</f>
        <v>164</v>
      </c>
      <c r="H9" s="22">
        <f>SUM(H4:H8)</f>
        <v>4072</v>
      </c>
      <c r="I9" s="22">
        <f>SUM(I4:I8)</f>
        <v>87</v>
      </c>
      <c r="J9" s="25">
        <f>SUM(J4:J8)</f>
        <v>4159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2025-12-04T12:01:03+01:00</dcterms:created>
  <dcterms:modified xsi:type="dcterms:W3CDTF">2025-12-04T12:01:03+01:00</dcterms:modified>
  <dc:title>Izveštaj</dc:title>
  <dc:description>Imenovani izvršitelji za dati sud</dc:description>
  <dc:subject>Izveštaj po sudovima</dc:subject>
  <cp:keywords/>
  <cp:category>Excel-izvestaji</cp:category>
</cp:coreProperties>
</file>