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4" i="1" l="1"/>
  <c r="I64" i="1"/>
  <c r="H64" i="1"/>
  <c r="G64" i="1"/>
  <c r="F64" i="1"/>
</calcChain>
</file>

<file path=xl/sharedStrings.xml><?xml version="1.0" encoding="utf-8"?>
<sst xmlns="http://schemas.openxmlformats.org/spreadsheetml/2006/main" count="192" uniqueCount="143">
  <si>
    <t>УКУПАН БРОЈ РАСПОРЕЂЕНИХ ПРЕДМЕТА 2025. ГОДИНИ 
 Извештај сачињен дана: 04.12.2025, 11:34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</si>
  <si>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</si>
  <si>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</si>
  <si>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</si>
  <si>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</si>
  <si>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</si>
  <si>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</si>
  <si>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</si>
  <si>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</si>
  <si>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</si>
  <si>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2025 години</t>
  </si>
  <si>
    <t>Предмети из претходних година за које нема одговора</t>
  </si>
  <si>
    <t>20.03.2013</t>
  </si>
  <si>
    <t>23.10.2015</t>
  </si>
  <si>
    <t>27.06.2014</t>
  </si>
  <si>
    <t>01.07.2013</t>
  </si>
  <si>
    <t>09.05.2012</t>
  </si>
  <si>
    <t>05.11.2013</t>
  </si>
  <si>
    <t>10.03.2022</t>
  </si>
  <si>
    <t>01.11.2019</t>
  </si>
  <si>
    <t>25.05.2021</t>
  </si>
  <si>
    <t>29.12.2015</t>
  </si>
  <si>
    <t>15.09.2019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</si>
  <si>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</si>
  <si>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</si>
  <si>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</si>
  <si>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</si>
  <si>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</si>
  <si>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</si>
  <si>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</si>
  <si>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</si>
  <si>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</si>
  <si>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</si>
  <si>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</si>
  <si>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</si>
  <si>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</si>
  <si>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</si>
  <si>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</si>
  <si>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</si>
  <si>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</si>
  <si>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</si>
  <si>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</si>
  <si>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</si>
  <si>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</si>
  <si>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</si>
  <si>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</si>
  <si>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</si>
  <si>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</si>
  <si>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</si>
  <si>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</si>
  <si>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</si>
  <si>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</si>
  <si>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</si>
  <si>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</si>
  <si>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</si>
  <si>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</si>
  <si>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</si>
  <si>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</si>
  <si>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</si>
  <si>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</si>
  <si>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</si>
  <si>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</si>
  <si>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</si>
  <si>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</si>
  <si>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</si>
  <si>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</si>
  <si>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</si>
  <si>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</si>
  <si>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</si>
  <si>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</si>
  <si>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</si>
  <si>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</si>
  <si>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</si>
  <si>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</si>
  <si>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</si>
  <si>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</si>
  <si>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</si>
  <si>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</si>
  <si>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</si>
  <si>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</si>
  <si>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</si>
  <si>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</si>
  <si>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</si>
  <si>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Александар (Видосав) Вуловић</t>
  </si>
  <si>
    <t>Александар (Радован) Вучковић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</si>
  <si>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</si>
  <si>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</si>
  <si>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</si>
  <si>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</si>
  <si>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</si>
  <si>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</si>
  <si>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</si>
  <si>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</si>
  <si>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(Бранислав) Трешњев</t>
  </si>
  <si>
    <t>Ана Костић Николић</t>
  </si>
  <si>
    <t>Андрија (Миодраг) Анђелковић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</si>
  <si>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</si>
  <si>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</si>
  <si>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</si>
  <si>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</si>
  <si>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</si>
  <si>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Тодоровић</t>
  </si>
  <si>
    <t>Бранислав (Милан) Радојчић</t>
  </si>
  <si>
    <t>Бранислав Чантрић</t>
  </si>
  <si>
    <t>Братислав (Мирослава) Филиповић</t>
  </si>
  <si>
    <t>Вељко (Миодраг) Раичевић</t>
  </si>
  <si>
    <t>Вера Максимовић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</si>
  <si>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</si>
  <si>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</si>
  <si>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</si>
  <si>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</si>
  <si>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</si>
  <si>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Војислава Тубић Драговић</t>
  </si>
  <si>
    <t>Вук (Дојчило) Терзић</t>
  </si>
  <si>
    <t>Горан Брстина</t>
  </si>
  <si>
    <t>Гордана (Сретен) Дамјановић</t>
  </si>
  <si>
    <t>Гордана (Драгослав) Ђорђевић</t>
  </si>
  <si>
    <t>Данијела Павличевић</t>
  </si>
  <si>
    <t>Дарко Крунић</t>
  </si>
  <si>
    <t>Драган Лековић</t>
  </si>
  <si>
    <t>Драган Маричић</t>
  </si>
  <si>
    <t>Драган Николић</t>
  </si>
  <si>
    <t>Душан (Мирослав) Илић</t>
  </si>
  <si>
    <t>Жарко (Петар) Димитријевић</t>
  </si>
  <si>
    <t>Зоран Богдановић</t>
  </si>
  <si>
    <t>Зорица (Драгослав) Милошевић</t>
  </si>
  <si>
    <t>Зорица (Божидар) Селечанин</t>
  </si>
  <si>
    <t>Иван (Милорад) Миловановић</t>
  </si>
  <si>
    <t>Иван (Драгомир) Ракочевић</t>
  </si>
  <si>
    <t>Јасмина Крстић</t>
  </si>
  <si>
    <t>Марија Радовић</t>
  </si>
  <si>
    <t>Милан Николић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</si>
  <si>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</si>
  <si>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</si>
  <si>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</si>
  <si>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</si>
  <si>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</si>
  <si>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</si>
  <si>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Милић</t>
  </si>
  <si>
    <t>Никола (Чедомир) Цветковић</t>
  </si>
  <si>
    <t>Саша (Витомир) Станковић</t>
  </si>
  <si>
    <t>Станко (Бранко) Филиповић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</si>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</sst>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4"/>
  <sheetViews>
    <sheetView tabSelected="1" workbookViewId="0">
      <selection activeCell="Q6" sqref="Q6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23</v>
      </c>
      <c r="C4" s="5" t="s">
        <v>83</v>
      </c>
      <c r="D4" s="6">
        <v>63</v>
      </c>
      <c r="E4" s="6" t="s">
        <v>12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24</v>
      </c>
      <c r="C5" s="5" t="s">
        <v>84</v>
      </c>
      <c r="D5" s="6">
        <v>241</v>
      </c>
      <c r="E5" s="6" t="s">
        <v>13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25</v>
      </c>
      <c r="C6" s="5" t="s">
        <v>85</v>
      </c>
      <c r="D6" s="6">
        <v>198</v>
      </c>
      <c r="E6" s="6" t="s">
        <v>14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26</v>
      </c>
      <c r="C7" s="5" t="s">
        <v>86</v>
      </c>
      <c r="D7" s="6">
        <v>224</v>
      </c>
      <c r="E7" s="6" t="s">
        <v>13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27</v>
      </c>
      <c r="C8" s="5" t="s">
        <v>87</v>
      </c>
      <c r="D8" s="6">
        <v>85</v>
      </c>
      <c r="E8" s="6" t="s">
        <v>15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28</v>
      </c>
      <c r="C9" s="5" t="s">
        <v>88</v>
      </c>
      <c r="D9" s="6">
        <v>21</v>
      </c>
      <c r="E9" s="6" t="s">
        <v>16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89</v>
      </c>
      <c r="D10" s="6">
        <v>62</v>
      </c>
      <c r="E10" s="6" t="s">
        <v>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30</v>
      </c>
      <c r="C11" s="5" t="s">
        <v>90</v>
      </c>
      <c r="D11" s="6">
        <v>233</v>
      </c>
      <c r="E11" s="6" t="s">
        <v>13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31</v>
      </c>
      <c r="C12" s="5" t="s">
        <v>91</v>
      </c>
      <c r="D12" s="6">
        <v>205</v>
      </c>
      <c r="E12" s="6" t="s">
        <v>14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32</v>
      </c>
      <c r="C13" s="5" t="s">
        <v>92</v>
      </c>
      <c r="D13" s="6">
        <v>178</v>
      </c>
      <c r="E13" s="6" t="s">
        <v>14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33</v>
      </c>
      <c r="C14" s="5" t="s">
        <v>93</v>
      </c>
      <c r="D14" s="6">
        <v>1</v>
      </c>
      <c r="E14" s="6" t="s">
        <v>16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34</v>
      </c>
      <c r="C15" s="5" t="s">
        <v>94</v>
      </c>
      <c r="D15" s="6">
        <v>349</v>
      </c>
      <c r="E15" s="6" t="s">
        <v>13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35</v>
      </c>
      <c r="C16" s="5" t="s">
        <v>95</v>
      </c>
      <c r="D16" s="6">
        <v>163</v>
      </c>
      <c r="E16" s="6" t="s">
        <v>14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36</v>
      </c>
      <c r="C17" s="5" t="s">
        <v>96</v>
      </c>
      <c r="D17" s="6">
        <v>39</v>
      </c>
      <c r="E17" s="6" t="s">
        <v>16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37</v>
      </c>
      <c r="C18" s="5" t="s">
        <v>97</v>
      </c>
      <c r="D18" s="6">
        <v>64</v>
      </c>
      <c r="E18" s="6" t="s">
        <v>12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38</v>
      </c>
      <c r="C19" s="5" t="s">
        <v>98</v>
      </c>
      <c r="D19" s="6">
        <v>161</v>
      </c>
      <c r="E19" s="6" t="s">
        <v>14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39</v>
      </c>
      <c r="C20" s="5" t="s">
        <v>99</v>
      </c>
      <c r="D20" s="6">
        <v>140</v>
      </c>
      <c r="E20" s="6" t="s">
        <v>14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40</v>
      </c>
      <c r="C21" s="5" t="s">
        <v>100</v>
      </c>
      <c r="D21" s="6">
        <v>112</v>
      </c>
      <c r="E21" s="6" t="s">
        <v>17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41</v>
      </c>
      <c r="C22" s="5" t="s">
        <v>101</v>
      </c>
      <c r="D22" s="6">
        <v>351</v>
      </c>
      <c r="E22" s="6" t="s">
        <v>18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27" t="s">
        <v>42</v>
      </c>
      <c r="C23" s="28" t="s">
        <v>102</v>
      </c>
      <c r="D23" s="29">
        <v>66</v>
      </c>
      <c r="E23" s="29" t="s">
        <v>12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43</v>
      </c>
      <c r="C24" s="5" t="s">
        <v>103</v>
      </c>
      <c r="D24" s="6">
        <v>136</v>
      </c>
      <c r="E24" s="6" t="s">
        <v>14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44</v>
      </c>
      <c r="C25" s="5" t="s">
        <v>104</v>
      </c>
      <c r="D25" s="6">
        <v>186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45</v>
      </c>
      <c r="C26" s="5" t="s">
        <v>105</v>
      </c>
      <c r="D26" s="6">
        <v>82</v>
      </c>
      <c r="E26" s="6" t="s">
        <v>12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46</v>
      </c>
      <c r="C27" s="5" t="s">
        <v>106</v>
      </c>
      <c r="D27" s="6">
        <v>353</v>
      </c>
      <c r="E27" s="6" t="s">
        <v>18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47</v>
      </c>
      <c r="C28" s="5" t="s">
        <v>107</v>
      </c>
      <c r="D28" s="6">
        <v>145</v>
      </c>
      <c r="E28" s="6" t="s">
        <v>14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48</v>
      </c>
      <c r="C29" s="5" t="s">
        <v>108</v>
      </c>
      <c r="D29" s="6">
        <v>358</v>
      </c>
      <c r="E29" s="6" t="s">
        <v>19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49</v>
      </c>
      <c r="C30" s="5" t="s">
        <v>109</v>
      </c>
      <c r="D30" s="6">
        <v>60</v>
      </c>
      <c r="E30" s="6" t="s">
        <v>16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50</v>
      </c>
      <c r="C31" s="5" t="s">
        <v>110</v>
      </c>
      <c r="D31" s="6">
        <v>19</v>
      </c>
      <c r="E31" s="6" t="s">
        <v>16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51</v>
      </c>
      <c r="C32" s="5" t="s">
        <v>111</v>
      </c>
      <c r="D32" s="6">
        <v>329</v>
      </c>
      <c r="E32" s="6" t="s">
        <v>19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52</v>
      </c>
      <c r="C33" s="5" t="s">
        <v>112</v>
      </c>
      <c r="D33" s="6">
        <v>333</v>
      </c>
      <c r="E33" s="6" t="s">
        <v>19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x14ac:dyDescent="0.25">
      <c r="B34" s="9" t="s">
        <v>53</v>
      </c>
      <c r="C34" s="5" t="s">
        <v>113</v>
      </c>
      <c r="D34" s="6">
        <v>199</v>
      </c>
      <c r="E34" s="6" t="s">
        <v>14</v>
      </c>
      <c r="F34" s="16">
        <v>1</v>
      </c>
      <c r="G34" s="18">
        <v>0</v>
      </c>
      <c r="H34" s="21">
        <v>1</v>
      </c>
      <c r="I34" s="21">
        <v>0</v>
      </c>
      <c r="J34" s="24">
        <v>1</v>
      </c>
      <c r="K34" s="7">
        <v>0</v>
      </c>
      <c r="L34" s="8">
        <v>0</v>
      </c>
    </row>
    <row r="35" spans="2:12" ht="15" customHeight="1" x14ac:dyDescent="0.25">
      <c r="B35" s="9" t="s">
        <v>54</v>
      </c>
      <c r="C35" s="5" t="s">
        <v>114</v>
      </c>
      <c r="D35" s="6">
        <v>129</v>
      </c>
      <c r="E35" s="6" t="s">
        <v>17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1</v>
      </c>
    </row>
    <row r="36" spans="2:12" ht="15" customHeight="1" x14ac:dyDescent="0.25">
      <c r="B36" s="9" t="s">
        <v>55</v>
      </c>
      <c r="C36" s="5" t="s">
        <v>115</v>
      </c>
      <c r="D36" s="6">
        <v>174</v>
      </c>
      <c r="E36" s="6" t="s">
        <v>14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56</v>
      </c>
      <c r="C37" s="5" t="s">
        <v>116</v>
      </c>
      <c r="D37" s="6">
        <v>157</v>
      </c>
      <c r="E37" s="6" t="s">
        <v>14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57</v>
      </c>
      <c r="C38" s="5" t="s">
        <v>117</v>
      </c>
      <c r="D38" s="6">
        <v>379</v>
      </c>
      <c r="E38" s="6" t="s">
        <v>20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x14ac:dyDescent="0.25">
      <c r="B39" s="9" t="s">
        <v>58</v>
      </c>
      <c r="C39" s="5" t="s">
        <v>118</v>
      </c>
      <c r="D39" s="6">
        <v>248</v>
      </c>
      <c r="E39" s="6" t="s">
        <v>21</v>
      </c>
      <c r="F39" s="16">
        <v>1</v>
      </c>
      <c r="G39" s="18">
        <v>0</v>
      </c>
      <c r="H39" s="21">
        <v>1</v>
      </c>
      <c r="I39" s="21">
        <v>0</v>
      </c>
      <c r="J39" s="24">
        <v>1</v>
      </c>
      <c r="K39" s="7">
        <v>0</v>
      </c>
      <c r="L39" s="8">
        <v>0</v>
      </c>
    </row>
    <row r="40" spans="2:12" ht="15" customHeight="1" x14ac:dyDescent="0.25">
      <c r="B40" s="9" t="s">
        <v>59</v>
      </c>
      <c r="C40" s="5" t="s">
        <v>119</v>
      </c>
      <c r="D40" s="6">
        <v>250</v>
      </c>
      <c r="E40" s="6" t="s">
        <v>21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60</v>
      </c>
      <c r="C41" s="5" t="s">
        <v>120</v>
      </c>
      <c r="D41" s="6">
        <v>189</v>
      </c>
      <c r="E41" s="6" t="s">
        <v>14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61</v>
      </c>
      <c r="C42" s="5" t="s">
        <v>121</v>
      </c>
      <c r="D42" s="6">
        <v>152</v>
      </c>
      <c r="E42" s="6" t="s">
        <v>14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62</v>
      </c>
      <c r="C43" s="5" t="s">
        <v>122</v>
      </c>
      <c r="D43" s="6">
        <v>225</v>
      </c>
      <c r="E43" s="6" t="s">
        <v>13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63</v>
      </c>
      <c r="C44" s="5" t="s">
        <v>123</v>
      </c>
      <c r="D44" s="6">
        <v>25</v>
      </c>
      <c r="E44" s="6" t="s">
        <v>16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64</v>
      </c>
      <c r="C45" s="5" t="s">
        <v>124</v>
      </c>
      <c r="D45" s="6">
        <v>124</v>
      </c>
      <c r="E45" s="6" t="s">
        <v>17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65</v>
      </c>
      <c r="C46" s="5" t="s">
        <v>125</v>
      </c>
      <c r="D46" s="6">
        <v>176</v>
      </c>
      <c r="E46" s="6" t="s">
        <v>14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66</v>
      </c>
      <c r="C47" s="5" t="s">
        <v>126</v>
      </c>
      <c r="D47" s="6">
        <v>22</v>
      </c>
      <c r="E47" s="6" t="s">
        <v>16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67</v>
      </c>
      <c r="C48" s="5" t="s">
        <v>127</v>
      </c>
      <c r="D48" s="6">
        <v>227</v>
      </c>
      <c r="E48" s="6" t="s">
        <v>13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68</v>
      </c>
      <c r="C49" s="5" t="s">
        <v>128</v>
      </c>
      <c r="D49" s="6">
        <v>177</v>
      </c>
      <c r="E49" s="6" t="s">
        <v>14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69</v>
      </c>
      <c r="C50" s="5" t="s">
        <v>129</v>
      </c>
      <c r="D50" s="6">
        <v>131</v>
      </c>
      <c r="E50" s="6" t="s">
        <v>17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1</v>
      </c>
    </row>
    <row r="51" spans="2:12" ht="15" customHeight="1" x14ac:dyDescent="0.25">
      <c r="B51" s="9" t="s">
        <v>70</v>
      </c>
      <c r="C51" s="5" t="s">
        <v>130</v>
      </c>
      <c r="D51" s="6">
        <v>319</v>
      </c>
      <c r="E51" s="6" t="s">
        <v>22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71</v>
      </c>
      <c r="C52" s="5" t="s">
        <v>131</v>
      </c>
      <c r="D52" s="6">
        <v>318</v>
      </c>
      <c r="E52" s="6" t="s">
        <v>22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72</v>
      </c>
      <c r="C53" s="5" t="s">
        <v>132</v>
      </c>
      <c r="D53" s="6">
        <v>237</v>
      </c>
      <c r="E53" s="6" t="s">
        <v>13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73</v>
      </c>
      <c r="C54" s="5" t="s">
        <v>133</v>
      </c>
      <c r="D54" s="6">
        <v>164</v>
      </c>
      <c r="E54" s="6" t="s">
        <v>14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74</v>
      </c>
      <c r="C55" s="5" t="s">
        <v>134</v>
      </c>
      <c r="D55" s="6">
        <v>313</v>
      </c>
      <c r="E55" s="6" t="s">
        <v>22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75</v>
      </c>
      <c r="C56" s="5" t="s">
        <v>135</v>
      </c>
      <c r="D56" s="6">
        <v>17</v>
      </c>
      <c r="E56" s="6" t="s">
        <v>16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76</v>
      </c>
      <c r="C57" s="5" t="s">
        <v>136</v>
      </c>
      <c r="D57" s="6">
        <v>249</v>
      </c>
      <c r="E57" s="6" t="s">
        <v>21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77</v>
      </c>
      <c r="C58" s="5" t="s">
        <v>137</v>
      </c>
      <c r="D58" s="6">
        <v>232</v>
      </c>
      <c r="E58" s="6" t="s">
        <v>13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78</v>
      </c>
      <c r="C59" s="5" t="s">
        <v>138</v>
      </c>
      <c r="D59" s="6">
        <v>331</v>
      </c>
      <c r="E59" s="6" t="s">
        <v>19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79</v>
      </c>
      <c r="C60" s="5" t="s">
        <v>139</v>
      </c>
      <c r="D60" s="6">
        <v>226</v>
      </c>
      <c r="E60" s="6" t="s">
        <v>13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x14ac:dyDescent="0.25">
      <c r="B61" s="9" t="s">
        <v>80</v>
      </c>
      <c r="C61" s="5" t="s">
        <v>140</v>
      </c>
      <c r="D61" s="6">
        <v>173</v>
      </c>
      <c r="E61" s="6" t="s">
        <v>14</v>
      </c>
      <c r="F61" s="16">
        <v>0</v>
      </c>
      <c r="G61" s="18">
        <v>0</v>
      </c>
      <c r="H61" s="21">
        <v>0</v>
      </c>
      <c r="I61" s="21">
        <v>0</v>
      </c>
      <c r="J61" s="24">
        <v>0</v>
      </c>
      <c r="K61" s="7">
        <v>0</v>
      </c>
      <c r="L61" s="8">
        <v>0</v>
      </c>
    </row>
    <row r="62" spans="2:12" ht="15" customHeight="1" x14ac:dyDescent="0.25">
      <c r="B62" s="9" t="s">
        <v>81</v>
      </c>
      <c r="C62" s="5" t="s">
        <v>141</v>
      </c>
      <c r="D62" s="6">
        <v>16</v>
      </c>
      <c r="E62" s="6" t="s">
        <v>16</v>
      </c>
      <c r="F62" s="16">
        <v>0</v>
      </c>
      <c r="G62" s="18">
        <v>0</v>
      </c>
      <c r="H62" s="21">
        <v>0</v>
      </c>
      <c r="I62" s="21">
        <v>0</v>
      </c>
      <c r="J62" s="24">
        <v>0</v>
      </c>
      <c r="K62" s="7">
        <v>0</v>
      </c>
      <c r="L62" s="8">
        <v>0</v>
      </c>
    </row>
    <row r="63" spans="2:12" ht="15" customHeight="1" thickBot="1" x14ac:dyDescent="0.3">
      <c r="B63" s="10" t="s">
        <v>82</v>
      </c>
      <c r="C63" s="11" t="s">
        <v>142</v>
      </c>
      <c r="D63" s="12">
        <v>162</v>
      </c>
      <c r="E63" s="12" t="s">
        <v>14</v>
      </c>
      <c r="F63" s="17">
        <v>0</v>
      </c>
      <c r="G63" s="19">
        <v>0</v>
      </c>
      <c r="H63" s="22">
        <v>0</v>
      </c>
      <c r="I63" s="22">
        <v>0</v>
      </c>
      <c r="J63" s="25">
        <v>0</v>
      </c>
      <c r="K63" s="13">
        <v>0</v>
      </c>
      <c r="L63" s="14">
        <v>0</v>
      </c>
    </row>
    <row r="64" spans="2:12" ht="19.5" thickBot="1" x14ac:dyDescent="0.35">
      <c r="F64" s="15">
        <f>SUM(F4:F63)</f>
        <v>2</v>
      </c>
      <c r="G64" s="20">
        <f>SUM(G4:G63)</f>
        <v>0</v>
      </c>
      <c r="H64" s="23">
        <f>SUM(H4:H63)</f>
        <v>2</v>
      </c>
      <c r="I64" s="23">
        <f>SUM(I4:I63)</f>
        <v>0</v>
      </c>
      <c r="J64" s="26">
        <f>SUM(J4:J63)</f>
        <v>2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2025-12-04T10:34:28Z</dcterms:created>
  <dcterms:modified xsi:type="dcterms:W3CDTF">2025-12-04T10:48:04Z</dcterms:modified>
  <cp:category>Excel-izvestaji</cp:category>
</cp:coreProperties>
</file>