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<sst xmlns="http://schemas.openxmlformats.org/spreadsheetml/2006/main" uniqueCount="366">
  <si>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04.12.2025, 12:53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</si>
  <si>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</si>
  <si>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</si>
  <si>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</si>
  <si>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</si>
  <si>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</si>
  <si>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</si>
  <si>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</si>
  <si>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</si>
  <si>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</si>
  <si>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</si>
  <si>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</si>
  <si>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</si>
  <si>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</si>
  <si>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</si>
  <si>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</si>
  <si>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</si>
  <si>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</si>
  <si>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</si>
  <si>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</si>
  <si>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</si>
  <si>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</si>
  <si>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</si>
  <si>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</si>
  <si>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</si>
  <si>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</si>
  <si>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</si>
  <si>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</si>
  <si>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</si>
  <si>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</si>
  <si>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</si>
  <si>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</si>
  <si>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</si>
  <si>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</si>
  <si>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</si>
  <si>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</si>
  <si>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</si>
  <si>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</si>
  <si>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</si>
  <si>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</si>
  <si>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</si>
  <si>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</si>
  <si>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</si>
  <si>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</si>
  <si>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</si>
  <si>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</si>
  <si>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</si>
  <si>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</si>
  <si>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</si>
  <si>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</si>
  <si>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</si>
  <si>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</si>
  <si>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</si>
  <si>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</si>
  <si>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</si>
  <si>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</si>
  <si>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</si>
  <si>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</si>
  <si>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</si>
  <si>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</si>
  <si>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</si>
  <si>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</si>
  <si>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</si>
  <si>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</si>
  <si>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</si>
  <si>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</si>
  <si>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</si>
  <si>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</si>
  <si>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</si>
  <si>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</si>
  <si>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</si>
  <si>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</si>
  <si>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</si>
  <si>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</si>
  <si>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</si>
  <si>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</si>
  <si>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</si>
  <si>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</si>
  <si>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</si>
  <si>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</si>
  <si>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</si>
  <si>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</si>
  <si>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</si>
  <si>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</si>
  <si>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</si>
  <si>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</si>
  <si>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</si>
  <si>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</si>
  <si>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</si>
  <si>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</si>
  <si>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</si>
  <si>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</si>
  <si>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</si>
  <si>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</si>
  <si>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</si>
  <si>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</si>
  <si>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</si>
  <si>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</si>
  <si>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</si>
  <si>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</si>
  <si>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</si>
  <si>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</si>
  <si>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</si>
  <si>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</si>
  <si>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</si>
  <si>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</si>
  <si>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</si>
  <si>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</si>
  <si>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</si>
  <si>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</si>
  <si>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</si>
  <si>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</si>
  <si>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</si>
  <si>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</si>
  <si>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</si>
  <si>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</si>
  <si>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</si>
  <si>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</si>
  <si>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</si>
  <si>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</si>
  <si>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</si>
  <si>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</si>
  <si>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</si>
  <si>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</si>
  <si>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</si>
  <si>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</si>
  <si>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</si>
  <si>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</si>
  <si>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</si>
  <si>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</si>
  <si>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</si>
  <si>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</si>
  <si>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</si>
  <si>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</si>
  <si>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</si>
  <si>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</si>
  <si>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</si>
  <si>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</si>
  <si>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</si>
  <si>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</si>
  <si>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</si>
  <si>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</si>
  <si>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</si>
  <si>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</si>
  <si>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</si>
  <si>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</si>
  <si>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</si>
  <si>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</si>
  <si>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</si>
  <si>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</si>
  <si>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</si>
  <si>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</si>
  <si>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</si>
  <si>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</si>
  <si>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</si>
  <si>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</si>
  <si>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</si>
  <si>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</si>
  <si>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</si>
  <si>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</si>
  <si>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</si>
  <si>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</si>
  <si>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</si>
  <si>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</si>
  <si>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04.12.2025, 12:56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</si>
  <si>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</si>
  <si>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</si>
  <si>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</si>
  <si>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</si>
  <si>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</si>
  <si>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</si>
  <si>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</si>
  <si>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04.12.2025, 12:56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</si>
  <si>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</si>
  <si>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</si>
  <si>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</si>
  <si>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</si>
  <si>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</si>
  <si>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04.12.2025, 12:57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</si>
  <si>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</si>
  <si>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</si>
  <si>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</si>
  <si>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</si>
  <si>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04.12.2025, 12:57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</si>
  <si>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</si>
  <si>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</si>
  <si>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</si>
  <si>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</si>
  <si>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</si>
  <si>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</si>
  <si>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</si>
  <si>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</si>
  <si>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</si>
  <si>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</si>
  <si>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04.12.2025, 12:57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</si>
  <si>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</si>
  <si>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</si>
  <si>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</si>
  <si>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</si>
  <si>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</si>
  <si>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04.12.2025, 12:57</t>
  </si>
  <si>
    <t>Укупан број распоређених предмета за Виши суд у Крагујевцу од почетка расподеле 
 Извештај сачињен дана: 04.12.2025, 12:57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</si>
  <si>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</si>
  <si>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</si>
  <si>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</si>
  <si>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</si>
  <si>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</si>
  <si>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</si>
  <si>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</si>
  <si>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</si>
  <si>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</si>
  <si>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</si>
  <si>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</si>
  <si>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</si>
  <si>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04.12.2025, 12:57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</si>
  <si>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</si>
  <si>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</si>
  <si>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</si>
  <si>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</si>
  <si>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</si>
  <si>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04.12.2025, 12:57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</si>
  <si>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</si>
  <si>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</si>
  <si>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</si>
  <si>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</si>
  <si>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</si>
  <si>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</si>
  <si>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</si>
  <si>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04.12.2025, 12:57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</si>
  <si>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</si>
  <si>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</si>
  <si>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</si>
  <si>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</si>
  <si>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</si>
  <si>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</si>
  <si>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</si>
  <si>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</si>
  <si>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04.12.2025, 12:57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</si>
  <si>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</si>
  <si>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</si>
  <si>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04.12.2025, 12:57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</si>
  <si>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</si>
  <si>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</si>
  <si>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</si>
  <si>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</si>
  <si>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</si>
  <si>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</si>
  <si>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</si>
  <si>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</si>
  <si>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</si>
  <si>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</si>
  <si>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</si>
  <si>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</si>
  <si>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</si>
  <si>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04.12.2025, 12:58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</si>
  <si>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</si>
  <si>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</si>
  <si>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04.12.2025, 12:58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</si>
  <si>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</si>
  <si>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</si>
  <si>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</si>
  <si>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</si>
  <si>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</si>
  <si>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</si>
  <si>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</si>
  <si>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</si>
  <si>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</si>
  <si>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</si>
  <si>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</si>
  <si>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</si>
  <si>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</si>
  <si>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</si>
  <si>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</si>
  <si>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</si>
  <si>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</si>
  <si>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</si>
  <si>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</si>
  <si>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</si>
  <si>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04.12.2025, 12:58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</si>
  <si>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</si>
  <si>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</si>
  <si>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</si>
  <si>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</si>
  <si>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</si>
  <si>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</si>
  <si>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</si>
  <si>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</si>
  <si>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</si>
  <si>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</si>
  <si>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</si>
  <si>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04.12.2025, 12:58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</si>
  <si>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</si>
  <si>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</si>
  <si>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</si>
  <si>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04.12.2025, 12:58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</si>
  <si>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</si>
  <si>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</si>
  <si>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</si>
  <si>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</si>
  <si>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</si>
  <si>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04.12.2025, 12:58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</si>
  <si>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</si>
  <si>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</si>
  <si>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04.12.2025, 12:58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</si>
  <si>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</si>
  <si>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</si>
  <si>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</si>
  <si>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</si>
  <si>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</si>
  <si>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</si>
  <si>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04.12.2025, 12:58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</si>
  <si>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</si>
  <si>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</si>
  <si>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</si>
  <si>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</si>
  <si>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</si>
  <si>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</si>
  <si>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</si>
  <si>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</si>
  <si>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04.12.2025, 12:58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</si>
  <si>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</si>
  <si>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</si>
  <si>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</si>
  <si>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</si>
  <si>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</si>
  <si>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</si>
  <si>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</si>
  <si>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</si>
  <si>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</si>
  <si>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</si>
  <si>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04.12.2025, 12:59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</si>
  <si>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</si>
  <si>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</si>
  <si>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</si>
  <si>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</si>
  <si>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</si>
  <si>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</si>
  <si>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</si>
  <si>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04.12.2025, 12:59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</si>
  <si>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</si>
  <si>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</si>
  <si>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</si>
  <si>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</si>
  <si>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</si>
  <si>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</si>
  <si>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</si>
  <si>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04.12.2025, 12:59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</si>
  <si>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</si>
  <si>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</si>
  <si>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</si>
  <si>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</si>
  <si>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</si>
  <si>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</si>
  <si>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</si>
  <si>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04.12.2025, 12:59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</si>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</sst>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1429</v>
      </c>
      <c r="G4" s="17">
        <v>158</v>
      </c>
      <c r="H4" s="20">
        <v>932</v>
      </c>
      <c r="I4" s="20">
        <v>339</v>
      </c>
      <c r="J4" s="23">
        <v>1271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1488</v>
      </c>
      <c r="G5" s="17">
        <v>210</v>
      </c>
      <c r="H5" s="20">
        <v>936</v>
      </c>
      <c r="I5" s="20">
        <v>342</v>
      </c>
      <c r="J5" s="23">
        <v>1278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1462</v>
      </c>
      <c r="G6" s="17">
        <v>191</v>
      </c>
      <c r="H6" s="20">
        <v>928</v>
      </c>
      <c r="I6" s="20">
        <v>343</v>
      </c>
      <c r="J6" s="23">
        <v>1271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1252</v>
      </c>
      <c r="G7" s="17">
        <v>23</v>
      </c>
      <c r="H7" s="20">
        <v>119</v>
      </c>
      <c r="I7" s="20">
        <v>1110</v>
      </c>
      <c r="J7" s="23">
        <v>1229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1387</v>
      </c>
      <c r="G8" s="17">
        <v>119</v>
      </c>
      <c r="H8" s="20">
        <v>928</v>
      </c>
      <c r="I8" s="20">
        <v>340</v>
      </c>
      <c r="J8" s="23">
        <v>1268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1450</v>
      </c>
      <c r="G9" s="17">
        <v>165</v>
      </c>
      <c r="H9" s="20">
        <v>911</v>
      </c>
      <c r="I9" s="20">
        <v>374</v>
      </c>
      <c r="J9" s="23">
        <v>1285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1386</v>
      </c>
      <c r="G10" s="17">
        <v>105</v>
      </c>
      <c r="H10" s="20">
        <v>949</v>
      </c>
      <c r="I10" s="20">
        <v>332</v>
      </c>
      <c r="J10" s="23">
        <v>1281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1362</v>
      </c>
      <c r="G11" s="17">
        <v>90</v>
      </c>
      <c r="H11" s="20">
        <v>852</v>
      </c>
      <c r="I11" s="20">
        <v>420</v>
      </c>
      <c r="J11" s="23">
        <v>1272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1386</v>
      </c>
      <c r="G12" s="17">
        <v>105</v>
      </c>
      <c r="H12" s="20">
        <v>941</v>
      </c>
      <c r="I12" s="20">
        <v>340</v>
      </c>
      <c r="J12" s="23">
        <v>1281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1025</v>
      </c>
      <c r="G13" s="17">
        <v>133</v>
      </c>
      <c r="H13" s="20">
        <v>840</v>
      </c>
      <c r="I13" s="20">
        <v>52</v>
      </c>
      <c r="J13" s="23">
        <v>892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1383</v>
      </c>
      <c r="G14" s="17">
        <v>114</v>
      </c>
      <c r="H14" s="20">
        <v>931</v>
      </c>
      <c r="I14" s="20">
        <v>338</v>
      </c>
      <c r="J14" s="23">
        <v>1269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1392</v>
      </c>
      <c r="G15" s="17">
        <v>121</v>
      </c>
      <c r="H15" s="20">
        <v>922</v>
      </c>
      <c r="I15" s="20">
        <v>349</v>
      </c>
      <c r="J15" s="23">
        <v>1271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1427</v>
      </c>
      <c r="G16" s="17">
        <v>138</v>
      </c>
      <c r="H16" s="20">
        <v>951</v>
      </c>
      <c r="I16" s="20">
        <v>338</v>
      </c>
      <c r="J16" s="23">
        <v>1289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1402</v>
      </c>
      <c r="G17" s="17">
        <v>124</v>
      </c>
      <c r="H17" s="20">
        <v>938</v>
      </c>
      <c r="I17" s="20">
        <v>340</v>
      </c>
      <c r="J17" s="23">
        <v>1278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1398</v>
      </c>
      <c r="G18" s="17">
        <v>137</v>
      </c>
      <c r="H18" s="20">
        <v>922</v>
      </c>
      <c r="I18" s="20">
        <v>339</v>
      </c>
      <c r="J18" s="23">
        <v>1261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1386</v>
      </c>
      <c r="G19" s="17">
        <v>115</v>
      </c>
      <c r="H19" s="20">
        <v>926</v>
      </c>
      <c r="I19" s="20">
        <v>345</v>
      </c>
      <c r="J19" s="23">
        <v>1271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1437</v>
      </c>
      <c r="G20" s="17">
        <v>154</v>
      </c>
      <c r="H20" s="20">
        <v>942</v>
      </c>
      <c r="I20" s="20">
        <v>341</v>
      </c>
      <c r="J20" s="23">
        <v>1283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1423</v>
      </c>
      <c r="G21" s="17">
        <v>143</v>
      </c>
      <c r="H21" s="20">
        <v>935</v>
      </c>
      <c r="I21" s="20">
        <v>345</v>
      </c>
      <c r="J21" s="23">
        <v>1280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1401</v>
      </c>
      <c r="G22" s="17">
        <v>125</v>
      </c>
      <c r="H22" s="20">
        <v>937</v>
      </c>
      <c r="I22" s="20">
        <v>339</v>
      </c>
      <c r="J22" s="23">
        <v>1276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1421</v>
      </c>
      <c r="G23" s="17">
        <v>141</v>
      </c>
      <c r="H23" s="20">
        <v>945</v>
      </c>
      <c r="I23" s="20">
        <v>335</v>
      </c>
      <c r="J23" s="23">
        <v>1280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1476</v>
      </c>
      <c r="G24" s="17">
        <v>198</v>
      </c>
      <c r="H24" s="20">
        <v>939</v>
      </c>
      <c r="I24" s="20">
        <v>339</v>
      </c>
      <c r="J24" s="23">
        <v>1278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1455</v>
      </c>
      <c r="G25" s="17">
        <v>172</v>
      </c>
      <c r="H25" s="20">
        <v>933</v>
      </c>
      <c r="I25" s="20">
        <v>350</v>
      </c>
      <c r="J25" s="23">
        <v>1283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1448</v>
      </c>
      <c r="G26" s="17">
        <v>172</v>
      </c>
      <c r="H26" s="20">
        <v>927</v>
      </c>
      <c r="I26" s="20">
        <v>349</v>
      </c>
      <c r="J26" s="23">
        <v>1276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1456</v>
      </c>
      <c r="G27" s="17">
        <v>175</v>
      </c>
      <c r="H27" s="20">
        <v>908</v>
      </c>
      <c r="I27" s="20">
        <v>373</v>
      </c>
      <c r="J27" s="23">
        <v>1281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1385</v>
      </c>
      <c r="G28" s="17">
        <v>123</v>
      </c>
      <c r="H28" s="20">
        <v>925</v>
      </c>
      <c r="I28" s="20">
        <v>337</v>
      </c>
      <c r="J28" s="23">
        <v>1262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1420</v>
      </c>
      <c r="G29" s="17">
        <v>143</v>
      </c>
      <c r="H29" s="20">
        <v>935</v>
      </c>
      <c r="I29" s="20">
        <v>342</v>
      </c>
      <c r="J29" s="23">
        <v>1277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1251</v>
      </c>
      <c r="G30" s="17">
        <v>23</v>
      </c>
      <c r="H30" s="20">
        <v>367</v>
      </c>
      <c r="I30" s="20">
        <v>861</v>
      </c>
      <c r="J30" s="23">
        <v>1228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1448</v>
      </c>
      <c r="G31" s="17">
        <v>184</v>
      </c>
      <c r="H31" s="20">
        <v>912</v>
      </c>
      <c r="I31" s="20">
        <v>352</v>
      </c>
      <c r="J31" s="23">
        <v>1264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1035</v>
      </c>
      <c r="G32" s="17">
        <v>101</v>
      </c>
      <c r="H32" s="20">
        <v>601</v>
      </c>
      <c r="I32" s="20">
        <v>333</v>
      </c>
      <c r="J32" s="23">
        <v>934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1401</v>
      </c>
      <c r="G33" s="17">
        <v>138</v>
      </c>
      <c r="H33" s="20">
        <v>900</v>
      </c>
      <c r="I33" s="20">
        <v>363</v>
      </c>
      <c r="J33" s="23">
        <v>1263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1356</v>
      </c>
      <c r="G34" s="17">
        <v>80</v>
      </c>
      <c r="H34" s="20">
        <v>848</v>
      </c>
      <c r="I34" s="20">
        <v>428</v>
      </c>
      <c r="J34" s="23">
        <v>1276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1408</v>
      </c>
      <c r="G35" s="17">
        <v>145</v>
      </c>
      <c r="H35" s="20">
        <v>920</v>
      </c>
      <c r="I35" s="20">
        <v>343</v>
      </c>
      <c r="J35" s="23">
        <v>1263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1390</v>
      </c>
      <c r="G36" s="17">
        <v>122</v>
      </c>
      <c r="H36" s="20">
        <v>934</v>
      </c>
      <c r="I36" s="20">
        <v>334</v>
      </c>
      <c r="J36" s="23">
        <v>1268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1420</v>
      </c>
      <c r="G37" s="17">
        <v>152</v>
      </c>
      <c r="H37" s="20">
        <v>930</v>
      </c>
      <c r="I37" s="20">
        <v>338</v>
      </c>
      <c r="J37" s="23">
        <v>1268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1406</v>
      </c>
      <c r="G38" s="17">
        <v>141</v>
      </c>
      <c r="H38" s="20">
        <v>880</v>
      </c>
      <c r="I38" s="20">
        <v>385</v>
      </c>
      <c r="J38" s="23">
        <v>1265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1425</v>
      </c>
      <c r="G39" s="17">
        <v>147</v>
      </c>
      <c r="H39" s="20">
        <v>942</v>
      </c>
      <c r="I39" s="20">
        <v>336</v>
      </c>
      <c r="J39" s="23">
        <v>1278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1387</v>
      </c>
      <c r="G40" s="17">
        <v>119</v>
      </c>
      <c r="H40" s="20">
        <v>930</v>
      </c>
      <c r="I40" s="20">
        <v>338</v>
      </c>
      <c r="J40" s="23">
        <v>1268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1242</v>
      </c>
      <c r="G41" s="17">
        <v>14</v>
      </c>
      <c r="H41" s="20">
        <v>268</v>
      </c>
      <c r="I41" s="20">
        <v>960</v>
      </c>
      <c r="J41" s="23">
        <v>1228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1252</v>
      </c>
      <c r="G42" s="17">
        <v>23</v>
      </c>
      <c r="H42" s="20">
        <v>413</v>
      </c>
      <c r="I42" s="20">
        <v>816</v>
      </c>
      <c r="J42" s="23">
        <v>1229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1378</v>
      </c>
      <c r="G43" s="17">
        <v>120</v>
      </c>
      <c r="H43" s="20">
        <v>923</v>
      </c>
      <c r="I43" s="20">
        <v>335</v>
      </c>
      <c r="J43" s="23">
        <v>1258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1424</v>
      </c>
      <c r="G44" s="17">
        <v>148</v>
      </c>
      <c r="H44" s="20">
        <v>936</v>
      </c>
      <c r="I44" s="20">
        <v>340</v>
      </c>
      <c r="J44" s="23">
        <v>1276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1391</v>
      </c>
      <c r="G45" s="17">
        <v>115</v>
      </c>
      <c r="H45" s="20">
        <v>946</v>
      </c>
      <c r="I45" s="20">
        <v>330</v>
      </c>
      <c r="J45" s="23">
        <v>1276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1419</v>
      </c>
      <c r="G46" s="17">
        <v>148</v>
      </c>
      <c r="H46" s="20">
        <v>940</v>
      </c>
      <c r="I46" s="20">
        <v>331</v>
      </c>
      <c r="J46" s="23">
        <v>1271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1436</v>
      </c>
      <c r="G47" s="17">
        <v>154</v>
      </c>
      <c r="H47" s="20">
        <v>891</v>
      </c>
      <c r="I47" s="20">
        <v>391</v>
      </c>
      <c r="J47" s="23">
        <v>1282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1430</v>
      </c>
      <c r="G48" s="17">
        <v>153</v>
      </c>
      <c r="H48" s="20">
        <v>937</v>
      </c>
      <c r="I48" s="20">
        <v>340</v>
      </c>
      <c r="J48" s="23">
        <v>1277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1423</v>
      </c>
      <c r="G49" s="17">
        <v>152</v>
      </c>
      <c r="H49" s="20">
        <v>927</v>
      </c>
      <c r="I49" s="20">
        <v>344</v>
      </c>
      <c r="J49" s="23">
        <v>1271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1414</v>
      </c>
      <c r="G50" s="17">
        <v>131</v>
      </c>
      <c r="H50" s="20">
        <v>947</v>
      </c>
      <c r="I50" s="20">
        <v>336</v>
      </c>
      <c r="J50" s="23">
        <v>1283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1055</v>
      </c>
      <c r="G51" s="17">
        <v>145</v>
      </c>
      <c r="H51" s="20">
        <v>896</v>
      </c>
      <c r="I51" s="20">
        <v>14</v>
      </c>
      <c r="J51" s="23">
        <v>910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1382</v>
      </c>
      <c r="G52" s="17">
        <v>129</v>
      </c>
      <c r="H52" s="20">
        <v>913</v>
      </c>
      <c r="I52" s="20">
        <v>340</v>
      </c>
      <c r="J52" s="23">
        <v>1253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1247</v>
      </c>
      <c r="G53" s="17">
        <v>18</v>
      </c>
      <c r="H53" s="20">
        <v>388</v>
      </c>
      <c r="I53" s="20">
        <v>841</v>
      </c>
      <c r="J53" s="23">
        <v>1229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1412</v>
      </c>
      <c r="G54" s="17">
        <v>143</v>
      </c>
      <c r="H54" s="20">
        <v>922</v>
      </c>
      <c r="I54" s="20">
        <v>347</v>
      </c>
      <c r="J54" s="23">
        <v>1269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1372</v>
      </c>
      <c r="G55" s="17">
        <v>110</v>
      </c>
      <c r="H55" s="20">
        <v>925</v>
      </c>
      <c r="I55" s="20">
        <v>337</v>
      </c>
      <c r="J55" s="23">
        <v>1262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1418</v>
      </c>
      <c r="G56" s="17">
        <v>138</v>
      </c>
      <c r="H56" s="20">
        <v>934</v>
      </c>
      <c r="I56" s="20">
        <v>346</v>
      </c>
      <c r="J56" s="23">
        <v>1280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1359</v>
      </c>
      <c r="G57" s="17">
        <v>112</v>
      </c>
      <c r="H57" s="20">
        <v>904</v>
      </c>
      <c r="I57" s="20">
        <v>343</v>
      </c>
      <c r="J57" s="23">
        <v>1247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1415</v>
      </c>
      <c r="G58" s="17">
        <v>139</v>
      </c>
      <c r="H58" s="20">
        <v>936</v>
      </c>
      <c r="I58" s="20">
        <v>340</v>
      </c>
      <c r="J58" s="23">
        <v>1276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1431</v>
      </c>
      <c r="G59" s="17">
        <v>165</v>
      </c>
      <c r="H59" s="20">
        <v>916</v>
      </c>
      <c r="I59" s="20">
        <v>350</v>
      </c>
      <c r="J59" s="23">
        <v>1266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1394</v>
      </c>
      <c r="G60" s="17">
        <v>126</v>
      </c>
      <c r="H60" s="20">
        <v>927</v>
      </c>
      <c r="I60" s="20">
        <v>341</v>
      </c>
      <c r="J60" s="23">
        <v>1268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1317</v>
      </c>
      <c r="G61" s="17">
        <v>60</v>
      </c>
      <c r="H61" s="20">
        <v>834</v>
      </c>
      <c r="I61" s="20">
        <v>423</v>
      </c>
      <c r="J61" s="23">
        <v>1257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1343</v>
      </c>
      <c r="G62" s="17">
        <v>84</v>
      </c>
      <c r="H62" s="20">
        <v>843</v>
      </c>
      <c r="I62" s="20">
        <v>416</v>
      </c>
      <c r="J62" s="23">
        <v>1259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1388</v>
      </c>
      <c r="G63" s="17">
        <v>160</v>
      </c>
      <c r="H63" s="20">
        <v>853</v>
      </c>
      <c r="I63" s="20">
        <v>375</v>
      </c>
      <c r="J63" s="23">
        <v>1228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1668</v>
      </c>
      <c r="G64" s="17">
        <v>390</v>
      </c>
      <c r="H64" s="20">
        <v>796</v>
      </c>
      <c r="I64" s="20">
        <v>482</v>
      </c>
      <c r="J64" s="23">
        <v>1278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1397</v>
      </c>
      <c r="G65" s="17">
        <v>123</v>
      </c>
      <c r="H65" s="20">
        <v>682</v>
      </c>
      <c r="I65" s="20">
        <v>592</v>
      </c>
      <c r="J65" s="23">
        <v>1274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1430</v>
      </c>
      <c r="G66" s="17">
        <v>166</v>
      </c>
      <c r="H66" s="20">
        <v>928</v>
      </c>
      <c r="I66" s="20">
        <v>336</v>
      </c>
      <c r="J66" s="23">
        <v>1264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1424</v>
      </c>
      <c r="G67" s="17">
        <v>152</v>
      </c>
      <c r="H67" s="20">
        <v>939</v>
      </c>
      <c r="I67" s="20">
        <v>333</v>
      </c>
      <c r="J67" s="23">
        <v>1272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1405</v>
      </c>
      <c r="G68" s="17">
        <v>133</v>
      </c>
      <c r="H68" s="20">
        <v>937</v>
      </c>
      <c r="I68" s="20">
        <v>335</v>
      </c>
      <c r="J68" s="23">
        <v>1272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1420</v>
      </c>
      <c r="G69" s="17">
        <v>153</v>
      </c>
      <c r="H69" s="20">
        <v>929</v>
      </c>
      <c r="I69" s="20">
        <v>338</v>
      </c>
      <c r="J69" s="23">
        <v>1267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1420</v>
      </c>
      <c r="G70" s="17">
        <v>145</v>
      </c>
      <c r="H70" s="20">
        <v>938</v>
      </c>
      <c r="I70" s="20">
        <v>337</v>
      </c>
      <c r="J70" s="23">
        <v>1275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1480</v>
      </c>
      <c r="G71" s="17">
        <v>156</v>
      </c>
      <c r="H71" s="20">
        <v>978</v>
      </c>
      <c r="I71" s="20">
        <v>346</v>
      </c>
      <c r="J71" s="23">
        <v>1324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1365</v>
      </c>
      <c r="G72" s="17">
        <v>90</v>
      </c>
      <c r="H72" s="20">
        <v>836</v>
      </c>
      <c r="I72" s="20">
        <v>439</v>
      </c>
      <c r="J72" s="23">
        <v>1275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1411</v>
      </c>
      <c r="G73" s="17">
        <v>135</v>
      </c>
      <c r="H73" s="20">
        <v>939</v>
      </c>
      <c r="I73" s="20">
        <v>337</v>
      </c>
      <c r="J73" s="23">
        <v>1276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1368</v>
      </c>
      <c r="G74" s="18">
        <v>108</v>
      </c>
      <c r="H74" s="21">
        <v>864</v>
      </c>
      <c r="I74" s="21">
        <v>396</v>
      </c>
      <c r="J74" s="24">
        <v>1260</v>
      </c>
      <c r="K74" s="4"/>
    </row>
    <row r="75" spans="1:11">
      <c r="F75" s="11">
        <f>SUM(F4:F74)</f>
        <v>98394</v>
      </c>
      <c r="G75" s="19">
        <f>SUM(G4:G74)</f>
        <v>9384</v>
      </c>
      <c r="H75" s="22">
        <f>SUM(H4:H74)</f>
        <v>61501</v>
      </c>
      <c r="I75" s="22">
        <f>SUM(I4:I74)</f>
        <v>27509</v>
      </c>
      <c r="J75" s="25">
        <f>SUM(J4:J74)</f>
        <v>89010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1157</v>
      </c>
      <c r="G4" s="17">
        <v>290</v>
      </c>
      <c r="H4" s="20">
        <v>824</v>
      </c>
      <c r="I4" s="20">
        <v>43</v>
      </c>
      <c r="J4" s="23">
        <v>867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1137</v>
      </c>
      <c r="G5" s="17">
        <v>274</v>
      </c>
      <c r="H5" s="20">
        <v>825</v>
      </c>
      <c r="I5" s="20">
        <v>38</v>
      </c>
      <c r="J5" s="23">
        <v>863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1176</v>
      </c>
      <c r="G6" s="17">
        <v>308</v>
      </c>
      <c r="H6" s="20">
        <v>761</v>
      </c>
      <c r="I6" s="20">
        <v>107</v>
      </c>
      <c r="J6" s="23">
        <v>868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1092</v>
      </c>
      <c r="G7" s="17">
        <v>233</v>
      </c>
      <c r="H7" s="20">
        <v>813</v>
      </c>
      <c r="I7" s="20">
        <v>46</v>
      </c>
      <c r="J7" s="23">
        <v>859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1144</v>
      </c>
      <c r="G8" s="17">
        <v>283</v>
      </c>
      <c r="H8" s="20">
        <v>816</v>
      </c>
      <c r="I8" s="20">
        <v>45</v>
      </c>
      <c r="J8" s="23">
        <v>861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1139</v>
      </c>
      <c r="G9" s="18">
        <v>273</v>
      </c>
      <c r="H9" s="21">
        <v>809</v>
      </c>
      <c r="I9" s="21">
        <v>57</v>
      </c>
      <c r="J9" s="24">
        <v>866</v>
      </c>
      <c r="K9" s="4"/>
    </row>
    <row r="10" spans="1:11">
      <c r="F10" s="11">
        <f>SUM(F4:F9)</f>
        <v>6845</v>
      </c>
      <c r="G10" s="19">
        <f>SUM(G4:G9)</f>
        <v>1661</v>
      </c>
      <c r="H10" s="22">
        <f>SUM(H4:H9)</f>
        <v>4848</v>
      </c>
      <c r="I10" s="22">
        <f>SUM(I4:I9)</f>
        <v>336</v>
      </c>
      <c r="J10" s="25">
        <f>SUM(J4:J9)</f>
        <v>5184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1166</v>
      </c>
      <c r="G4" s="17">
        <v>115</v>
      </c>
      <c r="H4" s="20">
        <v>1021</v>
      </c>
      <c r="I4" s="20">
        <v>30</v>
      </c>
      <c r="J4" s="23">
        <v>1051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1221</v>
      </c>
      <c r="G5" s="17">
        <v>170</v>
      </c>
      <c r="H5" s="20">
        <v>1013</v>
      </c>
      <c r="I5" s="20">
        <v>38</v>
      </c>
      <c r="J5" s="23">
        <v>1051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847</v>
      </c>
      <c r="G6" s="17">
        <v>67</v>
      </c>
      <c r="H6" s="20">
        <v>772</v>
      </c>
      <c r="I6" s="20">
        <v>8</v>
      </c>
      <c r="J6" s="23">
        <v>780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1214</v>
      </c>
      <c r="G7" s="17">
        <v>161</v>
      </c>
      <c r="H7" s="20">
        <v>1016</v>
      </c>
      <c r="I7" s="20">
        <v>37</v>
      </c>
      <c r="J7" s="23">
        <v>1053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854</v>
      </c>
      <c r="G8" s="17">
        <v>78</v>
      </c>
      <c r="H8" s="20">
        <v>748</v>
      </c>
      <c r="I8" s="20">
        <v>28</v>
      </c>
      <c r="J8" s="23">
        <v>776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1198</v>
      </c>
      <c r="G9" s="17">
        <v>140</v>
      </c>
      <c r="H9" s="20">
        <v>1031</v>
      </c>
      <c r="I9" s="20">
        <v>27</v>
      </c>
      <c r="J9" s="23">
        <v>1058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1161</v>
      </c>
      <c r="G10" s="18">
        <v>106</v>
      </c>
      <c r="H10" s="21">
        <v>1028</v>
      </c>
      <c r="I10" s="21">
        <v>27</v>
      </c>
      <c r="J10" s="24">
        <v>1055</v>
      </c>
      <c r="K10" s="4"/>
    </row>
    <row r="11" spans="1:11">
      <c r="F11" s="11">
        <f>SUM(F4:F10)</f>
        <v>7661</v>
      </c>
      <c r="G11" s="19">
        <f>SUM(G4:G10)</f>
        <v>837</v>
      </c>
      <c r="H11" s="22">
        <f>SUM(H4:H10)</f>
        <v>6629</v>
      </c>
      <c r="I11" s="22">
        <f>SUM(I4:I10)</f>
        <v>195</v>
      </c>
      <c r="J11" s="25">
        <f>SUM(J4:J10)</f>
        <v>6824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1377</v>
      </c>
      <c r="G5" s="17">
        <v>140</v>
      </c>
      <c r="H5" s="20">
        <v>1194</v>
      </c>
      <c r="I5" s="20">
        <v>43</v>
      </c>
      <c r="J5" s="23">
        <v>1237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693</v>
      </c>
      <c r="G6" s="18">
        <v>73</v>
      </c>
      <c r="H6" s="21">
        <v>603</v>
      </c>
      <c r="I6" s="21">
        <v>17</v>
      </c>
      <c r="J6" s="24">
        <v>620</v>
      </c>
      <c r="K6" s="4"/>
    </row>
    <row r="7" spans="1:11">
      <c r="F7" s="11">
        <f>SUM(F4:F6)</f>
        <v>2070</v>
      </c>
      <c r="G7" s="19">
        <f>SUM(G4:G6)</f>
        <v>213</v>
      </c>
      <c r="H7" s="22">
        <f>SUM(H4:H6)</f>
        <v>1797</v>
      </c>
      <c r="I7" s="22">
        <f>SUM(I4:I6)</f>
        <v>60</v>
      </c>
      <c r="J7" s="25">
        <f>SUM(J4:J6)</f>
        <v>1857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1182</v>
      </c>
      <c r="G4" s="17">
        <v>111</v>
      </c>
      <c r="H4" s="20">
        <v>1046</v>
      </c>
      <c r="I4" s="20">
        <v>25</v>
      </c>
      <c r="J4" s="23">
        <v>1071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1230</v>
      </c>
      <c r="G5" s="17">
        <v>164</v>
      </c>
      <c r="H5" s="20">
        <v>991</v>
      </c>
      <c r="I5" s="20">
        <v>75</v>
      </c>
      <c r="J5" s="23">
        <v>1066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1181</v>
      </c>
      <c r="G6" s="17">
        <v>110</v>
      </c>
      <c r="H6" s="20">
        <v>996</v>
      </c>
      <c r="I6" s="20">
        <v>75</v>
      </c>
      <c r="J6" s="23">
        <v>1071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944</v>
      </c>
      <c r="G7" s="17">
        <v>71</v>
      </c>
      <c r="H7" s="20">
        <v>581</v>
      </c>
      <c r="I7" s="20">
        <v>292</v>
      </c>
      <c r="J7" s="23">
        <v>873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1173</v>
      </c>
      <c r="G8" s="17">
        <v>110</v>
      </c>
      <c r="H8" s="20">
        <v>986</v>
      </c>
      <c r="I8" s="20">
        <v>77</v>
      </c>
      <c r="J8" s="23">
        <v>1063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1187</v>
      </c>
      <c r="G9" s="17">
        <v>122</v>
      </c>
      <c r="H9" s="20">
        <v>1033</v>
      </c>
      <c r="I9" s="20">
        <v>32</v>
      </c>
      <c r="J9" s="23">
        <v>1065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1209</v>
      </c>
      <c r="G10" s="17">
        <v>134</v>
      </c>
      <c r="H10" s="20">
        <v>980</v>
      </c>
      <c r="I10" s="20">
        <v>95</v>
      </c>
      <c r="J10" s="23">
        <v>1075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1204</v>
      </c>
      <c r="G11" s="17">
        <v>126</v>
      </c>
      <c r="H11" s="20">
        <v>1054</v>
      </c>
      <c r="I11" s="20">
        <v>24</v>
      </c>
      <c r="J11" s="23">
        <v>1078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1213</v>
      </c>
      <c r="G12" s="17">
        <v>141</v>
      </c>
      <c r="H12" s="20">
        <v>996</v>
      </c>
      <c r="I12" s="20">
        <v>76</v>
      </c>
      <c r="J12" s="23">
        <v>1072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1194</v>
      </c>
      <c r="G13" s="17">
        <v>122</v>
      </c>
      <c r="H13" s="20">
        <v>995</v>
      </c>
      <c r="I13" s="20">
        <v>77</v>
      </c>
      <c r="J13" s="23">
        <v>1072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1174</v>
      </c>
      <c r="G14" s="17">
        <v>79</v>
      </c>
      <c r="H14" s="20">
        <v>713</v>
      </c>
      <c r="I14" s="20">
        <v>382</v>
      </c>
      <c r="J14" s="23">
        <v>1095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1181</v>
      </c>
      <c r="G15" s="17">
        <v>106</v>
      </c>
      <c r="H15" s="20">
        <v>1050</v>
      </c>
      <c r="I15" s="20">
        <v>25</v>
      </c>
      <c r="J15" s="23">
        <v>1075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1175</v>
      </c>
      <c r="G16" s="18">
        <v>106</v>
      </c>
      <c r="H16" s="21">
        <v>993</v>
      </c>
      <c r="I16" s="21">
        <v>76</v>
      </c>
      <c r="J16" s="24">
        <v>1069</v>
      </c>
      <c r="K16" s="4"/>
    </row>
    <row r="17" spans="1:11">
      <c r="F17" s="11">
        <f>SUM(F4:F16)</f>
        <v>15247</v>
      </c>
      <c r="G17" s="19">
        <f>SUM(G4:G16)</f>
        <v>1502</v>
      </c>
      <c r="H17" s="22">
        <f>SUM(H4:H16)</f>
        <v>12414</v>
      </c>
      <c r="I17" s="22">
        <f>SUM(I4:I16)</f>
        <v>1331</v>
      </c>
      <c r="J17" s="25">
        <f>SUM(J4:J16)</f>
        <v>13745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1971</v>
      </c>
      <c r="G4" s="17">
        <v>598</v>
      </c>
      <c r="H4" s="20">
        <v>1353</v>
      </c>
      <c r="I4" s="20">
        <v>20</v>
      </c>
      <c r="J4" s="23">
        <v>1373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2088</v>
      </c>
      <c r="G5" s="18">
        <v>726</v>
      </c>
      <c r="H5" s="21">
        <v>1301</v>
      </c>
      <c r="I5" s="21">
        <v>61</v>
      </c>
      <c r="J5" s="24">
        <v>1362</v>
      </c>
      <c r="K5" s="4"/>
    </row>
    <row r="6" spans="1:11">
      <c r="F6" s="11">
        <f>SUM(F4:F5)</f>
        <v>4059</v>
      </c>
      <c r="G6" s="19">
        <f>SUM(G4:G5)</f>
        <v>1324</v>
      </c>
      <c r="H6" s="22">
        <f>SUM(H4:H5)</f>
        <v>2654</v>
      </c>
      <c r="I6" s="22">
        <f>SUM(I4:I5)</f>
        <v>81</v>
      </c>
      <c r="J6" s="25">
        <f>SUM(J4:J5)</f>
        <v>2735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1367</v>
      </c>
      <c r="G4" s="17">
        <v>230</v>
      </c>
      <c r="H4" s="20">
        <v>1127</v>
      </c>
      <c r="I4" s="20">
        <v>10</v>
      </c>
      <c r="J4" s="23">
        <v>1137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1364</v>
      </c>
      <c r="G5" s="17">
        <v>233</v>
      </c>
      <c r="H5" s="20">
        <v>1120</v>
      </c>
      <c r="I5" s="20">
        <v>11</v>
      </c>
      <c r="J5" s="23">
        <v>1131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1411</v>
      </c>
      <c r="G6" s="17">
        <v>274</v>
      </c>
      <c r="H6" s="20">
        <v>1119</v>
      </c>
      <c r="I6" s="20">
        <v>18</v>
      </c>
      <c r="J6" s="23">
        <v>1137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1411</v>
      </c>
      <c r="G7" s="17">
        <v>276</v>
      </c>
      <c r="H7" s="20">
        <v>1121</v>
      </c>
      <c r="I7" s="20">
        <v>14</v>
      </c>
      <c r="J7" s="23">
        <v>1135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1389</v>
      </c>
      <c r="G8" s="17">
        <v>252</v>
      </c>
      <c r="H8" s="20">
        <v>1128</v>
      </c>
      <c r="I8" s="20">
        <v>9</v>
      </c>
      <c r="J8" s="23">
        <v>1137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1213</v>
      </c>
      <c r="G9" s="17">
        <v>79</v>
      </c>
      <c r="H9" s="20">
        <v>789</v>
      </c>
      <c r="I9" s="20">
        <v>345</v>
      </c>
      <c r="J9" s="23">
        <v>1134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1403</v>
      </c>
      <c r="G10" s="17">
        <v>269</v>
      </c>
      <c r="H10" s="20">
        <v>1125</v>
      </c>
      <c r="I10" s="20">
        <v>9</v>
      </c>
      <c r="J10" s="23">
        <v>1134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1132</v>
      </c>
      <c r="G11" s="17">
        <v>0</v>
      </c>
      <c r="H11" s="20">
        <v>0</v>
      </c>
      <c r="I11" s="20">
        <v>1132</v>
      </c>
      <c r="J11" s="23">
        <v>1132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1408</v>
      </c>
      <c r="G12" s="17">
        <v>270</v>
      </c>
      <c r="H12" s="20">
        <v>1128</v>
      </c>
      <c r="I12" s="20">
        <v>10</v>
      </c>
      <c r="J12" s="23">
        <v>1138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1238</v>
      </c>
      <c r="G13" s="17">
        <v>106</v>
      </c>
      <c r="H13" s="20">
        <v>751</v>
      </c>
      <c r="I13" s="20">
        <v>381</v>
      </c>
      <c r="J13" s="23">
        <v>1132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1346</v>
      </c>
      <c r="G14" s="17">
        <v>213</v>
      </c>
      <c r="H14" s="20">
        <v>1120</v>
      </c>
      <c r="I14" s="20">
        <v>13</v>
      </c>
      <c r="J14" s="23">
        <v>1133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1374</v>
      </c>
      <c r="G15" s="17">
        <v>240</v>
      </c>
      <c r="H15" s="20">
        <v>935</v>
      </c>
      <c r="I15" s="20">
        <v>199</v>
      </c>
      <c r="J15" s="23">
        <v>1134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801</v>
      </c>
      <c r="G16" s="17">
        <v>230</v>
      </c>
      <c r="H16" s="20">
        <v>571</v>
      </c>
      <c r="I16" s="20">
        <v>0</v>
      </c>
      <c r="J16" s="23">
        <v>571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1365</v>
      </c>
      <c r="G17" s="17">
        <v>225</v>
      </c>
      <c r="H17" s="20">
        <v>1112</v>
      </c>
      <c r="I17" s="20">
        <v>28</v>
      </c>
      <c r="J17" s="23">
        <v>1140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1132</v>
      </c>
      <c r="G18" s="17">
        <v>0</v>
      </c>
      <c r="H18" s="20">
        <v>0</v>
      </c>
      <c r="I18" s="20">
        <v>1132</v>
      </c>
      <c r="J18" s="23">
        <v>1132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1308</v>
      </c>
      <c r="G19" s="17">
        <v>175</v>
      </c>
      <c r="H19" s="20">
        <v>230</v>
      </c>
      <c r="I19" s="20">
        <v>903</v>
      </c>
      <c r="J19" s="23">
        <v>1133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1563</v>
      </c>
      <c r="G20" s="17">
        <v>420</v>
      </c>
      <c r="H20" s="20">
        <v>1104</v>
      </c>
      <c r="I20" s="20">
        <v>39</v>
      </c>
      <c r="J20" s="23">
        <v>1143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1151</v>
      </c>
      <c r="G21" s="17">
        <v>19</v>
      </c>
      <c r="H21" s="20">
        <v>303</v>
      </c>
      <c r="I21" s="20">
        <v>829</v>
      </c>
      <c r="J21" s="23">
        <v>1132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1560</v>
      </c>
      <c r="G22" s="17">
        <v>428</v>
      </c>
      <c r="H22" s="20">
        <v>950</v>
      </c>
      <c r="I22" s="20">
        <v>182</v>
      </c>
      <c r="J22" s="23">
        <v>1132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1405</v>
      </c>
      <c r="G23" s="18">
        <v>269</v>
      </c>
      <c r="H23" s="21">
        <v>1119</v>
      </c>
      <c r="I23" s="21">
        <v>17</v>
      </c>
      <c r="J23" s="24">
        <v>1136</v>
      </c>
      <c r="K23" s="4"/>
    </row>
    <row r="24" spans="1:11">
      <c r="F24" s="11">
        <f>SUM(F4:F23)</f>
        <v>26341</v>
      </c>
      <c r="G24" s="19">
        <f>SUM(G4:G23)</f>
        <v>4208</v>
      </c>
      <c r="H24" s="22">
        <f>SUM(H4:H23)</f>
        <v>16852</v>
      </c>
      <c r="I24" s="22">
        <f>SUM(I4:I23)</f>
        <v>5281</v>
      </c>
      <c r="J24" s="25">
        <f>SUM(J4:J23)</f>
        <v>22133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1001</v>
      </c>
      <c r="G4" s="17">
        <v>183</v>
      </c>
      <c r="H4" s="20">
        <v>800</v>
      </c>
      <c r="I4" s="20">
        <v>18</v>
      </c>
      <c r="J4" s="23">
        <v>818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957</v>
      </c>
      <c r="G5" s="17">
        <v>135</v>
      </c>
      <c r="H5" s="20">
        <v>120</v>
      </c>
      <c r="I5" s="20">
        <v>702</v>
      </c>
      <c r="J5" s="23">
        <v>822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984</v>
      </c>
      <c r="G6" s="17">
        <v>160</v>
      </c>
      <c r="H6" s="20">
        <v>719</v>
      </c>
      <c r="I6" s="20">
        <v>105</v>
      </c>
      <c r="J6" s="23">
        <v>824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988</v>
      </c>
      <c r="G7" s="17">
        <v>164</v>
      </c>
      <c r="H7" s="20">
        <v>783</v>
      </c>
      <c r="I7" s="20">
        <v>41</v>
      </c>
      <c r="J7" s="23">
        <v>824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846</v>
      </c>
      <c r="G8" s="17">
        <v>23</v>
      </c>
      <c r="H8" s="20">
        <v>88</v>
      </c>
      <c r="I8" s="20">
        <v>735</v>
      </c>
      <c r="J8" s="23">
        <v>823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1032</v>
      </c>
      <c r="G9" s="17">
        <v>207</v>
      </c>
      <c r="H9" s="20">
        <v>808</v>
      </c>
      <c r="I9" s="20">
        <v>17</v>
      </c>
      <c r="J9" s="23">
        <v>825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1037</v>
      </c>
      <c r="G10" s="17">
        <v>212</v>
      </c>
      <c r="H10" s="20">
        <v>814</v>
      </c>
      <c r="I10" s="20">
        <v>11</v>
      </c>
      <c r="J10" s="23">
        <v>825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1022</v>
      </c>
      <c r="G11" s="17">
        <v>192</v>
      </c>
      <c r="H11" s="20">
        <v>813</v>
      </c>
      <c r="I11" s="20">
        <v>17</v>
      </c>
      <c r="J11" s="23">
        <v>830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1073</v>
      </c>
      <c r="G12" s="17">
        <v>250</v>
      </c>
      <c r="H12" s="20">
        <v>0</v>
      </c>
      <c r="I12" s="20">
        <v>823</v>
      </c>
      <c r="J12" s="23">
        <v>823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1056</v>
      </c>
      <c r="G13" s="18">
        <v>230</v>
      </c>
      <c r="H13" s="21">
        <v>807</v>
      </c>
      <c r="I13" s="21">
        <v>19</v>
      </c>
      <c r="J13" s="24">
        <v>826</v>
      </c>
      <c r="K13" s="4"/>
    </row>
    <row r="14" spans="1:11">
      <c r="F14" s="11">
        <f>SUM(F4:F13)</f>
        <v>9996</v>
      </c>
      <c r="G14" s="19">
        <f>SUM(G4:G13)</f>
        <v>1756</v>
      </c>
      <c r="H14" s="22">
        <f>SUM(H4:H13)</f>
        <v>5752</v>
      </c>
      <c r="I14" s="22">
        <f>SUM(I4:I13)</f>
        <v>2488</v>
      </c>
      <c r="J14" s="25">
        <f>SUM(J4:J13)</f>
        <v>8240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1127</v>
      </c>
      <c r="G4" s="17">
        <v>135</v>
      </c>
      <c r="H4" s="20">
        <v>975</v>
      </c>
      <c r="I4" s="20">
        <v>17</v>
      </c>
      <c r="J4" s="23">
        <v>992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709</v>
      </c>
      <c r="G5" s="17">
        <v>67</v>
      </c>
      <c r="H5" s="20">
        <v>629</v>
      </c>
      <c r="I5" s="20">
        <v>13</v>
      </c>
      <c r="J5" s="23">
        <v>642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1148</v>
      </c>
      <c r="G6" s="18">
        <v>149</v>
      </c>
      <c r="H6" s="21">
        <v>949</v>
      </c>
      <c r="I6" s="21">
        <v>50</v>
      </c>
      <c r="J6" s="24">
        <v>999</v>
      </c>
      <c r="K6" s="4"/>
    </row>
    <row r="7" spans="1:11">
      <c r="F7" s="11">
        <f>SUM(F4:F6)</f>
        <v>2984</v>
      </c>
      <c r="G7" s="19">
        <f>SUM(G4:G6)</f>
        <v>351</v>
      </c>
      <c r="H7" s="22">
        <f>SUM(H4:H6)</f>
        <v>2553</v>
      </c>
      <c r="I7" s="22">
        <f>SUM(I4:I6)</f>
        <v>80</v>
      </c>
      <c r="J7" s="25">
        <f>SUM(J4:J6)</f>
        <v>2633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1751</v>
      </c>
      <c r="G4" s="17">
        <v>156</v>
      </c>
      <c r="H4" s="20">
        <v>1560</v>
      </c>
      <c r="I4" s="20">
        <v>35</v>
      </c>
      <c r="J4" s="23">
        <v>1595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1777</v>
      </c>
      <c r="G5" s="17">
        <v>181</v>
      </c>
      <c r="H5" s="20">
        <v>1567</v>
      </c>
      <c r="I5" s="20">
        <v>29</v>
      </c>
      <c r="J5" s="23">
        <v>1596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1701</v>
      </c>
      <c r="G6" s="17">
        <v>105</v>
      </c>
      <c r="H6" s="20">
        <v>1357</v>
      </c>
      <c r="I6" s="20">
        <v>239</v>
      </c>
      <c r="J6" s="23">
        <v>1596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1810</v>
      </c>
      <c r="G7" s="17">
        <v>213</v>
      </c>
      <c r="H7" s="20">
        <v>1569</v>
      </c>
      <c r="I7" s="20">
        <v>28</v>
      </c>
      <c r="J7" s="23">
        <v>1597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1859</v>
      </c>
      <c r="G8" s="18">
        <v>258</v>
      </c>
      <c r="H8" s="21">
        <v>1573</v>
      </c>
      <c r="I8" s="21">
        <v>28</v>
      </c>
      <c r="J8" s="24">
        <v>1601</v>
      </c>
      <c r="K8" s="4"/>
    </row>
    <row r="9" spans="1:11">
      <c r="F9" s="11">
        <f>SUM(F4:F8)</f>
        <v>8898</v>
      </c>
      <c r="G9" s="19">
        <f>SUM(G4:G8)</f>
        <v>913</v>
      </c>
      <c r="H9" s="22">
        <f>SUM(H4:H8)</f>
        <v>7626</v>
      </c>
      <c r="I9" s="22">
        <f>SUM(I4:I8)</f>
        <v>359</v>
      </c>
      <c r="J9" s="25">
        <f>SUM(J4:J8)</f>
        <v>7985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1565</v>
      </c>
      <c r="G4" s="17">
        <v>172</v>
      </c>
      <c r="H4" s="20">
        <v>1335</v>
      </c>
      <c r="I4" s="20">
        <v>58</v>
      </c>
      <c r="J4" s="23">
        <v>1393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1558</v>
      </c>
      <c r="G5" s="18">
        <v>165</v>
      </c>
      <c r="H5" s="21">
        <v>1329</v>
      </c>
      <c r="I5" s="21">
        <v>64</v>
      </c>
      <c r="J5" s="24">
        <v>1393</v>
      </c>
      <c r="K5" s="4"/>
    </row>
    <row r="6" spans="1:11">
      <c r="F6" s="11">
        <f>SUM(F4:F5)</f>
        <v>3123</v>
      </c>
      <c r="G6" s="19">
        <f>SUM(G4:G5)</f>
        <v>337</v>
      </c>
      <c r="H6" s="22">
        <f>SUM(H4:H5)</f>
        <v>2664</v>
      </c>
      <c r="I6" s="22">
        <f>SUM(I4:I5)</f>
        <v>122</v>
      </c>
      <c r="J6" s="25">
        <f>SUM(J4:J5)</f>
        <v>2786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997</v>
      </c>
      <c r="G4" s="17">
        <v>2</v>
      </c>
      <c r="H4" s="20">
        <v>228</v>
      </c>
      <c r="I4" s="20">
        <v>767</v>
      </c>
      <c r="J4" s="23">
        <v>995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1272</v>
      </c>
      <c r="G5" s="17">
        <v>264</v>
      </c>
      <c r="H5" s="20">
        <v>966</v>
      </c>
      <c r="I5" s="20">
        <v>42</v>
      </c>
      <c r="J5" s="23">
        <v>1008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1262</v>
      </c>
      <c r="G6" s="17">
        <v>248</v>
      </c>
      <c r="H6" s="20">
        <v>971</v>
      </c>
      <c r="I6" s="20">
        <v>43</v>
      </c>
      <c r="J6" s="23">
        <v>1014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1276</v>
      </c>
      <c r="G7" s="17">
        <v>269</v>
      </c>
      <c r="H7" s="20">
        <v>871</v>
      </c>
      <c r="I7" s="20">
        <v>136</v>
      </c>
      <c r="J7" s="23">
        <v>1007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1263</v>
      </c>
      <c r="G8" s="18">
        <v>260</v>
      </c>
      <c r="H8" s="21">
        <v>959</v>
      </c>
      <c r="I8" s="21">
        <v>44</v>
      </c>
      <c r="J8" s="24">
        <v>1003</v>
      </c>
      <c r="K8" s="4"/>
    </row>
    <row r="9" spans="1:11">
      <c r="F9" s="11">
        <f>SUM(F4:F8)</f>
        <v>6070</v>
      </c>
      <c r="G9" s="19">
        <f>SUM(G4:G8)</f>
        <v>1043</v>
      </c>
      <c r="H9" s="22">
        <f>SUM(H4:H8)</f>
        <v>3995</v>
      </c>
      <c r="I9" s="22">
        <f>SUM(I4:I8)</f>
        <v>1032</v>
      </c>
      <c r="J9" s="25">
        <f>SUM(J4:J8)</f>
        <v>5027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1986</v>
      </c>
      <c r="G4" s="17">
        <v>168</v>
      </c>
      <c r="H4" s="20">
        <v>1779</v>
      </c>
      <c r="I4" s="20">
        <v>39</v>
      </c>
      <c r="J4" s="23">
        <v>1818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1920</v>
      </c>
      <c r="G5" s="17">
        <v>98</v>
      </c>
      <c r="H5" s="20">
        <v>928</v>
      </c>
      <c r="I5" s="20">
        <v>894</v>
      </c>
      <c r="J5" s="23">
        <v>1822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2055</v>
      </c>
      <c r="G6" s="17">
        <v>231</v>
      </c>
      <c r="H6" s="20">
        <v>1798</v>
      </c>
      <c r="I6" s="20">
        <v>26</v>
      </c>
      <c r="J6" s="23">
        <v>1824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2047</v>
      </c>
      <c r="G7" s="17">
        <v>226</v>
      </c>
      <c r="H7" s="20">
        <v>1742</v>
      </c>
      <c r="I7" s="20">
        <v>79</v>
      </c>
      <c r="J7" s="23">
        <v>1821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2051</v>
      </c>
      <c r="G8" s="17">
        <v>232</v>
      </c>
      <c r="H8" s="20">
        <v>1776</v>
      </c>
      <c r="I8" s="20">
        <v>43</v>
      </c>
      <c r="J8" s="23">
        <v>1819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2081</v>
      </c>
      <c r="G9" s="18">
        <v>257</v>
      </c>
      <c r="H9" s="21">
        <v>1788</v>
      </c>
      <c r="I9" s="21">
        <v>36</v>
      </c>
      <c r="J9" s="24">
        <v>1824</v>
      </c>
      <c r="K9" s="4"/>
    </row>
    <row r="10" spans="1:11">
      <c r="F10" s="11">
        <f>SUM(F4:F9)</f>
        <v>12140</v>
      </c>
      <c r="G10" s="19">
        <f>SUM(G4:G9)</f>
        <v>1212</v>
      </c>
      <c r="H10" s="22">
        <f>SUM(H4:H9)</f>
        <v>9811</v>
      </c>
      <c r="I10" s="22">
        <f>SUM(I4:I9)</f>
        <v>1117</v>
      </c>
      <c r="J10" s="25">
        <f>SUM(J4:J9)</f>
        <v>10928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1554</v>
      </c>
      <c r="G4" s="17">
        <v>332</v>
      </c>
      <c r="H4" s="20">
        <v>1192</v>
      </c>
      <c r="I4" s="20">
        <v>30</v>
      </c>
      <c r="J4" s="23">
        <v>1222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1570</v>
      </c>
      <c r="G5" s="17">
        <v>343</v>
      </c>
      <c r="H5" s="20">
        <v>1188</v>
      </c>
      <c r="I5" s="20">
        <v>39</v>
      </c>
      <c r="J5" s="23">
        <v>1227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1607</v>
      </c>
      <c r="G6" s="17">
        <v>385</v>
      </c>
      <c r="H6" s="20">
        <v>1200</v>
      </c>
      <c r="I6" s="20">
        <v>22</v>
      </c>
      <c r="J6" s="23">
        <v>1222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1573</v>
      </c>
      <c r="G7" s="17">
        <v>350</v>
      </c>
      <c r="H7" s="20">
        <v>1197</v>
      </c>
      <c r="I7" s="20">
        <v>26</v>
      </c>
      <c r="J7" s="23">
        <v>1223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1629</v>
      </c>
      <c r="G8" s="17">
        <v>401</v>
      </c>
      <c r="H8" s="20">
        <v>1195</v>
      </c>
      <c r="I8" s="20">
        <v>33</v>
      </c>
      <c r="J8" s="23">
        <v>1228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1614</v>
      </c>
      <c r="G9" s="17">
        <v>390</v>
      </c>
      <c r="H9" s="20">
        <v>1205</v>
      </c>
      <c r="I9" s="20">
        <v>19</v>
      </c>
      <c r="J9" s="23">
        <v>1224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1559</v>
      </c>
      <c r="G10" s="18">
        <v>336</v>
      </c>
      <c r="H10" s="21">
        <v>1199</v>
      </c>
      <c r="I10" s="21">
        <v>24</v>
      </c>
      <c r="J10" s="24">
        <v>1223</v>
      </c>
      <c r="K10" s="4"/>
    </row>
    <row r="11" spans="1:11">
      <c r="F11" s="11">
        <f>SUM(F4:F10)</f>
        <v>11106</v>
      </c>
      <c r="G11" s="19">
        <f>SUM(G4:G10)</f>
        <v>2537</v>
      </c>
      <c r="H11" s="22">
        <f>SUM(H4:H10)</f>
        <v>8376</v>
      </c>
      <c r="I11" s="22">
        <f>SUM(I4:I10)</f>
        <v>193</v>
      </c>
      <c r="J11" s="25">
        <f>SUM(J4:J10)</f>
        <v>8569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1325</v>
      </c>
      <c r="G4" s="17">
        <v>335</v>
      </c>
      <c r="H4" s="20">
        <v>646</v>
      </c>
      <c r="I4" s="20">
        <v>344</v>
      </c>
      <c r="J4" s="23">
        <v>990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1295</v>
      </c>
      <c r="G5" s="17">
        <v>308</v>
      </c>
      <c r="H5" s="20">
        <v>967</v>
      </c>
      <c r="I5" s="20">
        <v>20</v>
      </c>
      <c r="J5" s="23">
        <v>987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1231</v>
      </c>
      <c r="G6" s="17">
        <v>251</v>
      </c>
      <c r="H6" s="20">
        <v>952</v>
      </c>
      <c r="I6" s="20">
        <v>28</v>
      </c>
      <c r="J6" s="23">
        <v>980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1234</v>
      </c>
      <c r="G7" s="17">
        <v>253</v>
      </c>
      <c r="H7" s="20">
        <v>954</v>
      </c>
      <c r="I7" s="20">
        <v>27</v>
      </c>
      <c r="J7" s="23">
        <v>981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1251</v>
      </c>
      <c r="G8" s="17">
        <v>265</v>
      </c>
      <c r="H8" s="20">
        <v>924</v>
      </c>
      <c r="I8" s="20">
        <v>62</v>
      </c>
      <c r="J8" s="23">
        <v>986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1248</v>
      </c>
      <c r="G9" s="17">
        <v>259</v>
      </c>
      <c r="H9" s="20">
        <v>793</v>
      </c>
      <c r="I9" s="20">
        <v>196</v>
      </c>
      <c r="J9" s="23">
        <v>989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1248</v>
      </c>
      <c r="G10" s="17">
        <v>265</v>
      </c>
      <c r="H10" s="20">
        <v>964</v>
      </c>
      <c r="I10" s="20">
        <v>19</v>
      </c>
      <c r="J10" s="23">
        <v>983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1282</v>
      </c>
      <c r="G11" s="17">
        <v>297</v>
      </c>
      <c r="H11" s="20">
        <v>963</v>
      </c>
      <c r="I11" s="20">
        <v>22</v>
      </c>
      <c r="J11" s="23">
        <v>985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1254</v>
      </c>
      <c r="G12" s="17">
        <v>272</v>
      </c>
      <c r="H12" s="20">
        <v>963</v>
      </c>
      <c r="I12" s="20">
        <v>19</v>
      </c>
      <c r="J12" s="23">
        <v>982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1265</v>
      </c>
      <c r="G13" s="18">
        <v>280</v>
      </c>
      <c r="H13" s="21">
        <v>944</v>
      </c>
      <c r="I13" s="21">
        <v>41</v>
      </c>
      <c r="J13" s="24">
        <v>985</v>
      </c>
      <c r="K13" s="4"/>
    </row>
    <row r="14" spans="1:11">
      <c r="F14" s="11">
        <f>SUM(F4:F13)</f>
        <v>12633</v>
      </c>
      <c r="G14" s="19">
        <f>SUM(G4:G13)</f>
        <v>2785</v>
      </c>
      <c r="H14" s="22">
        <f>SUM(H4:H13)</f>
        <v>9070</v>
      </c>
      <c r="I14" s="22">
        <f>SUM(I4:I13)</f>
        <v>778</v>
      </c>
      <c r="J14" s="25">
        <f>SUM(J4:J13)</f>
        <v>9848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1402</v>
      </c>
      <c r="G4" s="17">
        <v>304</v>
      </c>
      <c r="H4" s="20">
        <v>1095</v>
      </c>
      <c r="I4" s="20">
        <v>3</v>
      </c>
      <c r="J4" s="23">
        <v>1098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1412</v>
      </c>
      <c r="G5" s="17">
        <v>311</v>
      </c>
      <c r="H5" s="20">
        <v>1087</v>
      </c>
      <c r="I5" s="20">
        <v>14</v>
      </c>
      <c r="J5" s="23">
        <v>1101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1407</v>
      </c>
      <c r="G6" s="17">
        <v>311</v>
      </c>
      <c r="H6" s="20">
        <v>1091</v>
      </c>
      <c r="I6" s="20">
        <v>5</v>
      </c>
      <c r="J6" s="23">
        <v>1096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1459</v>
      </c>
      <c r="G7" s="17">
        <v>359</v>
      </c>
      <c r="H7" s="20">
        <v>1096</v>
      </c>
      <c r="I7" s="20">
        <v>4</v>
      </c>
      <c r="J7" s="23">
        <v>1100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1406</v>
      </c>
      <c r="G8" s="17">
        <v>312</v>
      </c>
      <c r="H8" s="20">
        <v>1087</v>
      </c>
      <c r="I8" s="20">
        <v>7</v>
      </c>
      <c r="J8" s="23">
        <v>1094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1407</v>
      </c>
      <c r="G9" s="17">
        <v>313</v>
      </c>
      <c r="H9" s="20">
        <v>1092</v>
      </c>
      <c r="I9" s="20">
        <v>2</v>
      </c>
      <c r="J9" s="23">
        <v>1094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1398</v>
      </c>
      <c r="G10" s="18">
        <v>301</v>
      </c>
      <c r="H10" s="21">
        <v>1094</v>
      </c>
      <c r="I10" s="21">
        <v>3</v>
      </c>
      <c r="J10" s="24">
        <v>1097</v>
      </c>
      <c r="K10" s="4"/>
    </row>
    <row r="11" spans="1:11">
      <c r="F11" s="11">
        <f>SUM(F4:F10)</f>
        <v>9891</v>
      </c>
      <c r="G11" s="19">
        <f>SUM(G4:G10)</f>
        <v>2211</v>
      </c>
      <c r="H11" s="22">
        <f>SUM(H4:H10)</f>
        <v>7642</v>
      </c>
      <c r="I11" s="22">
        <f>SUM(I4:I10)</f>
        <v>38</v>
      </c>
      <c r="J11" s="25">
        <f>SUM(J4:J10)</f>
        <v>7680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944</v>
      </c>
      <c r="G4" s="17">
        <v>237</v>
      </c>
      <c r="H4" s="20">
        <v>694</v>
      </c>
      <c r="I4" s="20">
        <v>13</v>
      </c>
      <c r="J4" s="23">
        <v>707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916</v>
      </c>
      <c r="G5" s="17">
        <v>211</v>
      </c>
      <c r="H5" s="20">
        <v>673</v>
      </c>
      <c r="I5" s="20">
        <v>32</v>
      </c>
      <c r="J5" s="23">
        <v>705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940</v>
      </c>
      <c r="G6" s="17">
        <v>232</v>
      </c>
      <c r="H6" s="20">
        <v>678</v>
      </c>
      <c r="I6" s="20">
        <v>30</v>
      </c>
      <c r="J6" s="23">
        <v>708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939</v>
      </c>
      <c r="G7" s="17">
        <v>231</v>
      </c>
      <c r="H7" s="20">
        <v>676</v>
      </c>
      <c r="I7" s="20">
        <v>32</v>
      </c>
      <c r="J7" s="23">
        <v>708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925</v>
      </c>
      <c r="G8" s="17">
        <v>224</v>
      </c>
      <c r="H8" s="20">
        <v>640</v>
      </c>
      <c r="I8" s="20">
        <v>61</v>
      </c>
      <c r="J8" s="23">
        <v>701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958</v>
      </c>
      <c r="G9" s="17">
        <v>253</v>
      </c>
      <c r="H9" s="20">
        <v>681</v>
      </c>
      <c r="I9" s="20">
        <v>24</v>
      </c>
      <c r="J9" s="23">
        <v>705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932</v>
      </c>
      <c r="G10" s="18">
        <v>230</v>
      </c>
      <c r="H10" s="21">
        <v>675</v>
      </c>
      <c r="I10" s="21">
        <v>27</v>
      </c>
      <c r="J10" s="24">
        <v>702</v>
      </c>
      <c r="K10" s="4"/>
    </row>
    <row r="11" spans="1:11">
      <c r="F11" s="11">
        <f>SUM(F4:F10)</f>
        <v>6554</v>
      </c>
      <c r="G11" s="19">
        <f>SUM(G4:G10)</f>
        <v>1618</v>
      </c>
      <c r="H11" s="22">
        <f>SUM(H4:H10)</f>
        <v>4717</v>
      </c>
      <c r="I11" s="22">
        <f>SUM(I4:I10)</f>
        <v>219</v>
      </c>
      <c r="J11" s="25">
        <f>SUM(J4:J10)</f>
        <v>4936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866</v>
      </c>
      <c r="G4" s="17">
        <v>206</v>
      </c>
      <c r="H4" s="20">
        <v>610</v>
      </c>
      <c r="I4" s="20">
        <v>50</v>
      </c>
      <c r="J4" s="23">
        <v>660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747</v>
      </c>
      <c r="G5" s="17">
        <v>186</v>
      </c>
      <c r="H5" s="20">
        <v>511</v>
      </c>
      <c r="I5" s="20">
        <v>50</v>
      </c>
      <c r="J5" s="23">
        <v>561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829</v>
      </c>
      <c r="G6" s="17">
        <v>177</v>
      </c>
      <c r="H6" s="20">
        <v>580</v>
      </c>
      <c r="I6" s="20">
        <v>72</v>
      </c>
      <c r="J6" s="23">
        <v>652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815</v>
      </c>
      <c r="G7" s="17">
        <v>153</v>
      </c>
      <c r="H7" s="20">
        <v>518</v>
      </c>
      <c r="I7" s="20">
        <v>144</v>
      </c>
      <c r="J7" s="23">
        <v>662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819</v>
      </c>
      <c r="G8" s="17">
        <v>153</v>
      </c>
      <c r="H8" s="20">
        <v>565</v>
      </c>
      <c r="I8" s="20">
        <v>101</v>
      </c>
      <c r="J8" s="23">
        <v>666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857</v>
      </c>
      <c r="G9" s="17">
        <v>196</v>
      </c>
      <c r="H9" s="20">
        <v>615</v>
      </c>
      <c r="I9" s="20">
        <v>46</v>
      </c>
      <c r="J9" s="23">
        <v>661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856</v>
      </c>
      <c r="G10" s="18">
        <v>194</v>
      </c>
      <c r="H10" s="21">
        <v>612</v>
      </c>
      <c r="I10" s="21">
        <v>50</v>
      </c>
      <c r="J10" s="24">
        <v>662</v>
      </c>
      <c r="K10" s="4"/>
    </row>
    <row r="11" spans="1:11">
      <c r="F11" s="11">
        <f>SUM(F4:F10)</f>
        <v>5789</v>
      </c>
      <c r="G11" s="19">
        <f>SUM(G4:G10)</f>
        <v>1265</v>
      </c>
      <c r="H11" s="22">
        <f>SUM(H4:H10)</f>
        <v>4011</v>
      </c>
      <c r="I11" s="22">
        <f>SUM(I4:I10)</f>
        <v>513</v>
      </c>
      <c r="J11" s="25">
        <f>SUM(J4:J10)</f>
        <v>4524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1021</v>
      </c>
      <c r="G4" s="17">
        <v>219</v>
      </c>
      <c r="H4" s="20">
        <v>774</v>
      </c>
      <c r="I4" s="20">
        <v>28</v>
      </c>
      <c r="J4" s="23">
        <v>802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842</v>
      </c>
      <c r="G5" s="17">
        <v>209</v>
      </c>
      <c r="H5" s="20">
        <v>603</v>
      </c>
      <c r="I5" s="20">
        <v>30</v>
      </c>
      <c r="J5" s="23">
        <v>633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1048</v>
      </c>
      <c r="G6" s="17">
        <v>245</v>
      </c>
      <c r="H6" s="20">
        <v>766</v>
      </c>
      <c r="I6" s="20">
        <v>37</v>
      </c>
      <c r="J6" s="23">
        <v>803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1034</v>
      </c>
      <c r="G7" s="17">
        <v>230</v>
      </c>
      <c r="H7" s="20">
        <v>782</v>
      </c>
      <c r="I7" s="20">
        <v>22</v>
      </c>
      <c r="J7" s="23">
        <v>804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996</v>
      </c>
      <c r="G8" s="17">
        <v>194</v>
      </c>
      <c r="H8" s="20">
        <v>743</v>
      </c>
      <c r="I8" s="20">
        <v>59</v>
      </c>
      <c r="J8" s="23">
        <v>802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1004</v>
      </c>
      <c r="G9" s="17">
        <v>208</v>
      </c>
      <c r="H9" s="20">
        <v>765</v>
      </c>
      <c r="I9" s="20">
        <v>31</v>
      </c>
      <c r="J9" s="23">
        <v>796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1059</v>
      </c>
      <c r="G10" s="17">
        <v>257</v>
      </c>
      <c r="H10" s="20">
        <v>768</v>
      </c>
      <c r="I10" s="20">
        <v>34</v>
      </c>
      <c r="J10" s="23">
        <v>802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1068</v>
      </c>
      <c r="G11" s="17">
        <v>262</v>
      </c>
      <c r="H11" s="20">
        <v>795</v>
      </c>
      <c r="I11" s="20">
        <v>11</v>
      </c>
      <c r="J11" s="23">
        <v>806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339</v>
      </c>
      <c r="G12" s="18">
        <v>9</v>
      </c>
      <c r="H12" s="21">
        <v>302</v>
      </c>
      <c r="I12" s="21">
        <v>28</v>
      </c>
      <c r="J12" s="24">
        <v>330</v>
      </c>
      <c r="K12" s="4"/>
    </row>
    <row r="13" spans="1:11">
      <c r="F13" s="11">
        <f>SUM(F4:F12)</f>
        <v>8411</v>
      </c>
      <c r="G13" s="19">
        <f>SUM(G4:G12)</f>
        <v>1833</v>
      </c>
      <c r="H13" s="22">
        <f>SUM(H4:H12)</f>
        <v>6298</v>
      </c>
      <c r="I13" s="22">
        <f>SUM(I4:I12)</f>
        <v>280</v>
      </c>
      <c r="J13" s="25">
        <f>SUM(J4:J12)</f>
        <v>6578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1448</v>
      </c>
      <c r="G4" s="17">
        <v>209</v>
      </c>
      <c r="H4" s="20">
        <v>1219</v>
      </c>
      <c r="I4" s="20">
        <v>20</v>
      </c>
      <c r="J4" s="23">
        <v>1239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988</v>
      </c>
      <c r="G5" s="17">
        <v>102</v>
      </c>
      <c r="H5" s="20">
        <v>858</v>
      </c>
      <c r="I5" s="20">
        <v>28</v>
      </c>
      <c r="J5" s="23">
        <v>886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1433</v>
      </c>
      <c r="G6" s="17">
        <v>198</v>
      </c>
      <c r="H6" s="20">
        <v>1223</v>
      </c>
      <c r="I6" s="20">
        <v>12</v>
      </c>
      <c r="J6" s="23">
        <v>1235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1392</v>
      </c>
      <c r="G7" s="17">
        <v>161</v>
      </c>
      <c r="H7" s="20">
        <v>1131</v>
      </c>
      <c r="I7" s="20">
        <v>100</v>
      </c>
      <c r="J7" s="23">
        <v>1231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1721</v>
      </c>
      <c r="G8" s="18">
        <v>255</v>
      </c>
      <c r="H8" s="21">
        <v>1443</v>
      </c>
      <c r="I8" s="21">
        <v>23</v>
      </c>
      <c r="J8" s="24">
        <v>1466</v>
      </c>
      <c r="K8" s="4"/>
    </row>
    <row r="9" spans="1:11">
      <c r="F9" s="11">
        <f>SUM(F4:F8)</f>
        <v>6982</v>
      </c>
      <c r="G9" s="19">
        <f>SUM(G4:G8)</f>
        <v>925</v>
      </c>
      <c r="H9" s="22">
        <f>SUM(H4:H8)</f>
        <v>5874</v>
      </c>
      <c r="I9" s="22">
        <f>SUM(I4:I8)</f>
        <v>183</v>
      </c>
      <c r="J9" s="25">
        <f>SUM(J4:J8)</f>
        <v>6057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1928</v>
      </c>
      <c r="G4" s="17">
        <v>340</v>
      </c>
      <c r="H4" s="20">
        <v>1545</v>
      </c>
      <c r="I4" s="20">
        <v>43</v>
      </c>
      <c r="J4" s="23">
        <v>1588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1930</v>
      </c>
      <c r="G5" s="17">
        <v>347</v>
      </c>
      <c r="H5" s="20">
        <v>1547</v>
      </c>
      <c r="I5" s="20">
        <v>36</v>
      </c>
      <c r="J5" s="23">
        <v>1583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1771</v>
      </c>
      <c r="G6" s="17">
        <v>187</v>
      </c>
      <c r="H6" s="20">
        <v>743</v>
      </c>
      <c r="I6" s="20">
        <v>841</v>
      </c>
      <c r="J6" s="23">
        <v>1584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1901</v>
      </c>
      <c r="G7" s="18">
        <v>316</v>
      </c>
      <c r="H7" s="21">
        <v>1548</v>
      </c>
      <c r="I7" s="21">
        <v>37</v>
      </c>
      <c r="J7" s="24">
        <v>1585</v>
      </c>
      <c r="K7" s="4"/>
    </row>
    <row r="8" spans="1:11">
      <c r="F8" s="11">
        <f>SUM(F4:F7)</f>
        <v>7530</v>
      </c>
      <c r="G8" s="19">
        <f>SUM(G4:G7)</f>
        <v>1190</v>
      </c>
      <c r="H8" s="22">
        <f>SUM(H4:H7)</f>
        <v>5383</v>
      </c>
      <c r="I8" s="22">
        <f>SUM(I4:I7)</f>
        <v>957</v>
      </c>
      <c r="J8" s="25">
        <f>SUM(J4:J7)</f>
        <v>6340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1380</v>
      </c>
      <c r="G4" s="17">
        <v>274</v>
      </c>
      <c r="H4" s="20">
        <v>1052</v>
      </c>
      <c r="I4" s="20">
        <v>54</v>
      </c>
      <c r="J4" s="23">
        <v>1106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1141</v>
      </c>
      <c r="G5" s="17">
        <v>30</v>
      </c>
      <c r="H5" s="20">
        <v>638</v>
      </c>
      <c r="I5" s="20">
        <v>473</v>
      </c>
      <c r="J5" s="23">
        <v>1111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1379</v>
      </c>
      <c r="G6" s="17">
        <v>263</v>
      </c>
      <c r="H6" s="20">
        <v>1096</v>
      </c>
      <c r="I6" s="20">
        <v>20</v>
      </c>
      <c r="J6" s="23">
        <v>1116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1408</v>
      </c>
      <c r="G7" s="17">
        <v>299</v>
      </c>
      <c r="H7" s="20">
        <v>1088</v>
      </c>
      <c r="I7" s="20">
        <v>21</v>
      </c>
      <c r="J7" s="23">
        <v>1109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1158</v>
      </c>
      <c r="G8" s="17">
        <v>51</v>
      </c>
      <c r="H8" s="20">
        <v>566</v>
      </c>
      <c r="I8" s="20">
        <v>541</v>
      </c>
      <c r="J8" s="23">
        <v>1107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1377</v>
      </c>
      <c r="G9" s="17">
        <v>273</v>
      </c>
      <c r="H9" s="20">
        <v>1089</v>
      </c>
      <c r="I9" s="20">
        <v>15</v>
      </c>
      <c r="J9" s="23">
        <v>1104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1341</v>
      </c>
      <c r="G10" s="17">
        <v>268</v>
      </c>
      <c r="H10" s="20">
        <v>1052</v>
      </c>
      <c r="I10" s="20">
        <v>21</v>
      </c>
      <c r="J10" s="23">
        <v>1073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1414</v>
      </c>
      <c r="G11" s="17">
        <v>307</v>
      </c>
      <c r="H11" s="20">
        <v>1086</v>
      </c>
      <c r="I11" s="20">
        <v>21</v>
      </c>
      <c r="J11" s="23">
        <v>1107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1106</v>
      </c>
      <c r="G12" s="18">
        <v>0</v>
      </c>
      <c r="H12" s="21">
        <v>0</v>
      </c>
      <c r="I12" s="21">
        <v>1106</v>
      </c>
      <c r="J12" s="24">
        <v>1106</v>
      </c>
      <c r="K12" s="4"/>
    </row>
    <row r="13" spans="1:11">
      <c r="F13" s="11">
        <f>SUM(F4:F12)</f>
        <v>11704</v>
      </c>
      <c r="G13" s="19">
        <f>SUM(G4:G12)</f>
        <v>1765</v>
      </c>
      <c r="H13" s="22">
        <f>SUM(H4:H12)</f>
        <v>7667</v>
      </c>
      <c r="I13" s="22">
        <f>SUM(I4:I12)</f>
        <v>2272</v>
      </c>
      <c r="J13" s="25">
        <f>SUM(J4:J12)</f>
        <v>9939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1305</v>
      </c>
      <c r="G4" s="17">
        <v>345</v>
      </c>
      <c r="H4" s="20">
        <v>922</v>
      </c>
      <c r="I4" s="20">
        <v>38</v>
      </c>
      <c r="J4" s="23">
        <v>960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1286</v>
      </c>
      <c r="G5" s="17">
        <v>307</v>
      </c>
      <c r="H5" s="20">
        <v>939</v>
      </c>
      <c r="I5" s="20">
        <v>40</v>
      </c>
      <c r="J5" s="23">
        <v>979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1299</v>
      </c>
      <c r="G6" s="17">
        <v>294</v>
      </c>
      <c r="H6" s="20">
        <v>738</v>
      </c>
      <c r="I6" s="20">
        <v>267</v>
      </c>
      <c r="J6" s="23">
        <v>1005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1374</v>
      </c>
      <c r="G7" s="17">
        <v>357</v>
      </c>
      <c r="H7" s="20">
        <v>970</v>
      </c>
      <c r="I7" s="20">
        <v>47</v>
      </c>
      <c r="J7" s="23">
        <v>1017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1147</v>
      </c>
      <c r="G8" s="18">
        <v>384</v>
      </c>
      <c r="H8" s="21">
        <v>720</v>
      </c>
      <c r="I8" s="21">
        <v>43</v>
      </c>
      <c r="J8" s="24">
        <v>763</v>
      </c>
      <c r="K8" s="4"/>
    </row>
    <row r="9" spans="1:11">
      <c r="F9" s="11">
        <f>SUM(F4:F8)</f>
        <v>6411</v>
      </c>
      <c r="G9" s="19">
        <f>SUM(G4:G8)</f>
        <v>1687</v>
      </c>
      <c r="H9" s="22">
        <f>SUM(H4:H8)</f>
        <v>4289</v>
      </c>
      <c r="I9" s="22">
        <f>SUM(I4:I8)</f>
        <v>435</v>
      </c>
      <c r="J9" s="25">
        <f>SUM(J4:J8)</f>
        <v>4724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1533</v>
      </c>
      <c r="G4" s="17">
        <v>191</v>
      </c>
      <c r="H4" s="20">
        <v>1324</v>
      </c>
      <c r="I4" s="20">
        <v>18</v>
      </c>
      <c r="J4" s="23">
        <v>1342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1523</v>
      </c>
      <c r="G5" s="17">
        <v>183</v>
      </c>
      <c r="H5" s="20">
        <v>1331</v>
      </c>
      <c r="I5" s="20">
        <v>9</v>
      </c>
      <c r="J5" s="23">
        <v>1340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1498</v>
      </c>
      <c r="G6" s="17">
        <v>157</v>
      </c>
      <c r="H6" s="20">
        <v>1327</v>
      </c>
      <c r="I6" s="20">
        <v>14</v>
      </c>
      <c r="J6" s="23">
        <v>1341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735</v>
      </c>
      <c r="G7" s="17">
        <v>90</v>
      </c>
      <c r="H7" s="20">
        <v>555</v>
      </c>
      <c r="I7" s="20">
        <v>90</v>
      </c>
      <c r="J7" s="23">
        <v>645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1466</v>
      </c>
      <c r="G8" s="17">
        <v>125</v>
      </c>
      <c r="H8" s="20">
        <v>1103</v>
      </c>
      <c r="I8" s="20">
        <v>238</v>
      </c>
      <c r="J8" s="23">
        <v>1341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1522</v>
      </c>
      <c r="G9" s="17">
        <v>176</v>
      </c>
      <c r="H9" s="20">
        <v>1333</v>
      </c>
      <c r="I9" s="20">
        <v>13</v>
      </c>
      <c r="J9" s="23">
        <v>1346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1523</v>
      </c>
      <c r="G10" s="17">
        <v>180</v>
      </c>
      <c r="H10" s="20">
        <v>1324</v>
      </c>
      <c r="I10" s="20">
        <v>19</v>
      </c>
      <c r="J10" s="23">
        <v>1343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1133</v>
      </c>
      <c r="G11" s="17">
        <v>124</v>
      </c>
      <c r="H11" s="20">
        <v>921</v>
      </c>
      <c r="I11" s="20">
        <v>88</v>
      </c>
      <c r="J11" s="23">
        <v>1009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1516</v>
      </c>
      <c r="G12" s="17">
        <v>169</v>
      </c>
      <c r="H12" s="20">
        <v>1325</v>
      </c>
      <c r="I12" s="20">
        <v>22</v>
      </c>
      <c r="J12" s="23">
        <v>1347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1511</v>
      </c>
      <c r="G13" s="17">
        <v>185</v>
      </c>
      <c r="H13" s="20">
        <v>1310</v>
      </c>
      <c r="I13" s="20">
        <v>16</v>
      </c>
      <c r="J13" s="23">
        <v>1326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1484</v>
      </c>
      <c r="G14" s="17">
        <v>140</v>
      </c>
      <c r="H14" s="20">
        <v>1324</v>
      </c>
      <c r="I14" s="20">
        <v>20</v>
      </c>
      <c r="J14" s="23">
        <v>1344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1566</v>
      </c>
      <c r="G15" s="18">
        <v>222</v>
      </c>
      <c r="H15" s="21">
        <v>1329</v>
      </c>
      <c r="I15" s="21">
        <v>15</v>
      </c>
      <c r="J15" s="24">
        <v>1344</v>
      </c>
      <c r="K15" s="4"/>
    </row>
    <row r="16" spans="1:11">
      <c r="F16" s="11">
        <f>SUM(F4:F15)</f>
        <v>17010</v>
      </c>
      <c r="G16" s="19">
        <f>SUM(G4:G15)</f>
        <v>1942</v>
      </c>
      <c r="H16" s="22">
        <f>SUM(H4:H15)</f>
        <v>14506</v>
      </c>
      <c r="I16" s="22">
        <f>SUM(I4:I15)</f>
        <v>562</v>
      </c>
      <c r="J16" s="25">
        <f>SUM(J4:J15)</f>
        <v>15068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1106</v>
      </c>
      <c r="G4" s="17">
        <v>264</v>
      </c>
      <c r="H4" s="20">
        <v>751</v>
      </c>
      <c r="I4" s="20">
        <v>91</v>
      </c>
      <c r="J4" s="23">
        <v>842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1110</v>
      </c>
      <c r="G5" s="17">
        <v>266</v>
      </c>
      <c r="H5" s="20">
        <v>773</v>
      </c>
      <c r="I5" s="20">
        <v>71</v>
      </c>
      <c r="J5" s="23">
        <v>844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1114</v>
      </c>
      <c r="G6" s="17">
        <v>273</v>
      </c>
      <c r="H6" s="20">
        <v>826</v>
      </c>
      <c r="I6" s="20">
        <v>15</v>
      </c>
      <c r="J6" s="23">
        <v>841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1133</v>
      </c>
      <c r="G7" s="17">
        <v>291</v>
      </c>
      <c r="H7" s="20">
        <v>795</v>
      </c>
      <c r="I7" s="20">
        <v>47</v>
      </c>
      <c r="J7" s="23">
        <v>842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1130</v>
      </c>
      <c r="G8" s="18">
        <v>286</v>
      </c>
      <c r="H8" s="21">
        <v>780</v>
      </c>
      <c r="I8" s="21">
        <v>64</v>
      </c>
      <c r="J8" s="24">
        <v>844</v>
      </c>
      <c r="K8" s="4"/>
    </row>
    <row r="9" spans="1:11">
      <c r="F9" s="11">
        <f>SUM(F4:F8)</f>
        <v>5593</v>
      </c>
      <c r="G9" s="19">
        <f>SUM(G4:G8)</f>
        <v>1380</v>
      </c>
      <c r="H9" s="22">
        <f>SUM(H4:H8)</f>
        <v>3925</v>
      </c>
      <c r="I9" s="22">
        <f>SUM(I4:I8)</f>
        <v>288</v>
      </c>
      <c r="J9" s="25">
        <f>SUM(J4:J8)</f>
        <v>4213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2025-12-04T12:53:19+01:00</dcterms:created>
  <dcterms:modified xsi:type="dcterms:W3CDTF">2025-12-04T12:53:19+01:00</dcterms:modified>
  <dc:title>Izveštaj</dc:title>
  <dc:description>Imenovani izvršitelji za dati sud</dc:description>
  <dc:subject>Izveštaj po sudovima</dc:subject>
  <cp:keywords/>
  <cp:category>Excel-izvestaji</cp:category>
</cp:coreProperties>
</file>