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Чачку" sheetId="2" r:id="rId2"/>
    <sheet name="Виши суд у Краљеву" sheetId="3" r:id="rId3"/>
    <sheet name="Виши суд у Смедереву" sheetId="4" r:id="rId4"/>
    <sheet name="Виши суд у Крагујевцу" sheetId="5" r:id="rId5"/>
    <sheet name="Виши суд у Новом Саду" sheetId="6" r:id="rId6"/>
    <sheet name="Виши суд у Новом Пазару" sheetId="7" r:id="rId7"/>
    <sheet name="Виши суд у Лесковцу" sheetId="8" r:id="rId8"/>
    <sheet name="Виши суд у Ужицу" sheetId="9" r:id="rId9"/>
    <sheet name="Виши суд у Нишу" sheetId="10" r:id="rId10"/>
    <sheet name="Виши суд у Панчеву" sheetId="11" r:id="rId11"/>
    <sheet name="Виши суд у Суботици" sheetId="12" r:id="rId12"/>
    <sheet name="Виши суд у Сомбору" sheetId="13" r:id="rId13"/>
    <sheet name="Виши суд у Зрењанину" sheetId="14" r:id="rId14"/>
    <sheet name="Виши суд у Сремској Митровици" sheetId="15" r:id="rId15"/>
    <sheet name="Виши суд у Јагодини" sheetId="16" r:id="rId16"/>
    <sheet name="Виши суд у Пожаревцу" sheetId="17" r:id="rId17"/>
    <sheet name="Виши суд у Шапцу" sheetId="18" r:id="rId18"/>
    <sheet name="Виши суд у Врању" sheetId="19" r:id="rId19"/>
    <sheet name="Виши суд у Прокупљу" sheetId="20" r:id="rId20"/>
    <sheet name="Виши суд у Крушевцу" sheetId="21" r:id="rId21"/>
    <sheet name="Виши суд у Зајечару" sheetId="22" r:id="rId22"/>
    <sheet name="Виши суд у Ваљеву" sheetId="23" r:id="rId23"/>
    <sheet name="Виши суд у Неготину" sheetId="24" r:id="rId24"/>
    <sheet name="Виши суд у Пироту" sheetId="25" r:id="rId25"/>
  </sheets>
  <calcPr calcId="152511"/>
</workbook>
</file>

<file path=xl/calcChain.xml><?xml version="1.0" encoding="utf-8"?>
<calcChain xmlns="http://schemas.openxmlformats.org/spreadsheetml/2006/main">
  <c r="J5" i="25" l="1"/>
  <c r="I5" i="25"/>
  <c r="H5" i="25"/>
  <c r="G5" i="25"/>
  <c r="F5" i="25"/>
  <c r="J6" i="24"/>
  <c r="I6" i="24"/>
  <c r="H6" i="24"/>
  <c r="G6" i="24"/>
  <c r="F6" i="24"/>
  <c r="J8" i="23"/>
  <c r="I8" i="23"/>
  <c r="H8" i="23"/>
  <c r="G8" i="23"/>
  <c r="F8" i="23"/>
  <c r="J5" i="22"/>
  <c r="I5" i="22"/>
  <c r="H5" i="22"/>
  <c r="G5" i="22"/>
  <c r="F5" i="22"/>
  <c r="J8" i="21"/>
  <c r="I8" i="21"/>
  <c r="H8" i="21"/>
  <c r="G8" i="21"/>
  <c r="F8" i="21"/>
  <c r="J5" i="20"/>
  <c r="I5" i="20"/>
  <c r="H5" i="20"/>
  <c r="G5" i="20"/>
  <c r="F5" i="20"/>
  <c r="J6" i="19"/>
  <c r="I6" i="19"/>
  <c r="H6" i="19"/>
  <c r="G6" i="19"/>
  <c r="F6" i="19"/>
  <c r="J12" i="18"/>
  <c r="I12" i="18"/>
  <c r="H12" i="18"/>
  <c r="G12" i="18"/>
  <c r="F12" i="18"/>
  <c r="J10" i="17"/>
  <c r="I10" i="17"/>
  <c r="H10" i="17"/>
  <c r="G10" i="17"/>
  <c r="F10" i="17"/>
  <c r="J8" i="16"/>
  <c r="I8" i="16"/>
  <c r="H8" i="16"/>
  <c r="G8" i="16"/>
  <c r="F8" i="16"/>
  <c r="J12" i="15"/>
  <c r="I12" i="15"/>
  <c r="H12" i="15"/>
  <c r="G12" i="15"/>
  <c r="F12" i="15"/>
  <c r="J15" i="14"/>
  <c r="I15" i="14"/>
  <c r="H15" i="14"/>
  <c r="G15" i="14"/>
  <c r="F15" i="14"/>
  <c r="J10" i="13"/>
  <c r="I10" i="13"/>
  <c r="H10" i="13"/>
  <c r="G10" i="13"/>
  <c r="F10" i="13"/>
  <c r="J10" i="12"/>
  <c r="I10" i="12"/>
  <c r="H10" i="12"/>
  <c r="G10" i="12"/>
  <c r="F10" i="12"/>
  <c r="J15" i="11"/>
  <c r="I15" i="11"/>
  <c r="H15" i="11"/>
  <c r="G15" i="11"/>
  <c r="F15" i="11"/>
  <c r="J13" i="10"/>
  <c r="I13" i="10"/>
  <c r="H13" i="10"/>
  <c r="G13" i="10"/>
  <c r="F13" i="10"/>
  <c r="J10" i="9"/>
  <c r="I10" i="9"/>
  <c r="H10" i="9"/>
  <c r="G10" i="9"/>
  <c r="F10" i="9"/>
  <c r="J7" i="8"/>
  <c r="I7" i="8"/>
  <c r="H7" i="8"/>
  <c r="G7" i="8"/>
  <c r="F7" i="8"/>
  <c r="J5" i="7"/>
  <c r="I5" i="7"/>
  <c r="H5" i="7"/>
  <c r="G5" i="7"/>
  <c r="F5" i="7"/>
  <c r="J25" i="6"/>
  <c r="I25" i="6"/>
  <c r="H25" i="6"/>
  <c r="G25" i="6"/>
  <c r="F25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<sst xmlns="http://schemas.openxmlformats.org/spreadsheetml/2006/main" count="895" uniqueCount="333">
  <si>
    <t>Извршитељи именовани за Виши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</si>
  <si>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</si>
  <si>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</si>
  <si>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</si>
  <si>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</si>
  <si>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</si>
  <si>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</si>
  <si>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</si>
  <si>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</si>
  <si>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</si>
  <si>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</si>
  <si>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</si>
  <si>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</si>
  <si>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</si>
  <si>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</si>
  <si>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</si>
  <si>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</si>
  <si>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</si>
  <si>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</si>
  <si>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</si>
  <si>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</si>
  <si>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</si>
  <si>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</si>
  <si>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</si>
  <si>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</si>
  <si>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</si>
  <si>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</si>
  <si>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</si>
  <si>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</si>
  <si>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</si>
  <si>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</si>
  <si>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</si>
  <si>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</si>
  <si>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</si>
  <si>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</si>
  <si>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</si>
  <si>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</si>
  <si>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</si>
  <si>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</si>
  <si>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</si>
  <si>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</si>
  <si>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</si>
  <si>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</si>
  <si>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</si>
  <si>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</si>
  <si>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</si>
  <si>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</si>
  <si>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</si>
  <si>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</si>
  <si>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</si>
  <si>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</si>
  <si>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</si>
  <si>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</si>
  <si>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</si>
  <si>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</si>
  <si>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</si>
  <si>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</si>
  <si>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</si>
  <si>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</si>
  <si>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</si>
  <si>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</si>
  <si>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</si>
  <si>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</si>
  <si>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</si>
  <si>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</si>
  <si>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</si>
  <si>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</si>
  <si>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</si>
  <si>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</si>
  <si>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</si>
  <si>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</si>
  <si>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</si>
  <si>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</si>
  <si>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</si>
  <si>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</si>
  <si>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</si>
  <si>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</si>
  <si>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</si>
  <si>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</si>
  <si>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</si>
  <si>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</si>
  <si>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</si>
  <si>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</si>
  <si>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</si>
  <si>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</si>
  <si>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</si>
  <si>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</si>
  <si>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</si>
  <si>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</si>
  <si>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</si>
  <si>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</si>
  <si>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</si>
  <si>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</si>
  <si>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</si>
  <si>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</si>
  <si>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</si>
  <si>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</si>
  <si>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</si>
  <si>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</si>
  <si>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</si>
  <si>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</si>
  <si>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</si>
  <si>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</si>
  <si>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</si>
  <si>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</si>
  <si>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</si>
  <si>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</si>
  <si>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</si>
  <si>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</si>
  <si>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</si>
  <si>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</si>
  <si>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</si>
  <si>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Миле (Душан) Симојловић</t>
  </si>
  <si>
    <t>50.</t>
  </si>
  <si>
    <t>Миленко (Драгорад) Милић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</si>
  <si>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</si>
  <si>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</si>
  <si>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</si>
  <si>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</si>
  <si>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</si>
  <si>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</si>
  <si>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</si>
  <si>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</si>
  <si>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</si>
  <si>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</si>
  <si>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</si>
  <si>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</si>
  <si>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</si>
  <si>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</si>
  <si>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</si>
  <si>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</si>
  <si>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</si>
  <si>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</si>
  <si>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</si>
  <si>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</si>
  <si>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</si>
  <si>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</si>
  <si>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</si>
  <si>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</si>
  <si>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</si>
  <si>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</si>
  <si>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</si>
  <si>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Никола (Спасоје) Шћепановић</t>
  </si>
  <si>
    <t>16.05.2013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</si>
  <si>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</si>
  <si>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</si>
  <si>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</si>
  <si>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</si>
  <si>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</si>
  <si>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</si>
  <si>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</si>
  <si>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</si>
  <si>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</si>
  <si>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</si>
  <si>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</si>
  <si>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</si>
  <si>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</si>
  <si>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</si>
  <si>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</si>
  <si>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</si>
  <si>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</si>
  <si>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(Драган) Пајковић</t>
  </si>
  <si>
    <t>74.</t>
  </si>
  <si>
    <t>Тамара Ценков</t>
  </si>
  <si>
    <t>Извршитељи именовани за Виши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</si>
  <si>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</si>
  <si>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</si>
  <si>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</si>
  <si>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</si>
  <si>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</si>
  <si>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</si>
  <si>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</si>
  <si>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</si>
  <si>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Виши суд у Краљеву</t>
  </si>
  <si>
    <t>Александар (Зоран) Павловић</t>
  </si>
  <si>
    <t>Зорица (Божидар) Селечанин</t>
  </si>
  <si>
    <t>Раденко (Градимир) Ракоњац</t>
  </si>
  <si>
    <t>Саша (Радинка) Михајловић</t>
  </si>
  <si>
    <t>Извршитељи именовани за Виши суд у Смедереву</t>
  </si>
  <si>
    <t>Александар (Љубомир) Требовац</t>
  </si>
  <si>
    <t>Иван Петровић</t>
  </si>
  <si>
    <t>Јелена Гороња</t>
  </si>
  <si>
    <t>Малиша (Мирослав) Младеновић</t>
  </si>
  <si>
    <t>Извршитељи именовани за Виши суд у Крагујевцу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</si>
  <si>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</si>
  <si>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</si>
  <si>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</si>
  <si>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</si>
  <si>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</si>
  <si>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</si>
  <si>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</si>
  <si>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</si>
  <si>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</si>
  <si>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</si>
  <si>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</si>
  <si>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Виши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</si>
  <si>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</si>
  <si>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</si>
  <si>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</si>
  <si>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</si>
  <si>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</si>
  <si>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</si>
  <si>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</si>
  <si>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</si>
  <si>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</si>
  <si>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</si>
  <si>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</si>
  <si>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</si>
  <si>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</si>
  <si>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</si>
  <si>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</si>
  <si>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</si>
  <si>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</si>
  <si>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</si>
  <si>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</si>
  <si>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</si>
  <si>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</si>
  <si>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Виши суд у Новом Пазару</t>
  </si>
  <si>
    <t>Мило (Тадија) Дурутовић</t>
  </si>
  <si>
    <t>23.10.2015</t>
  </si>
  <si>
    <t>Извршитељи именовани за Виши суд у Лесковцу</t>
  </si>
  <si>
    <t>Александра (Драги) Антић</t>
  </si>
  <si>
    <t>Предраг (Драгутин) Костић</t>
  </si>
  <si>
    <t>Предраг Коцић</t>
  </si>
  <si>
    <t>Извршитељи именовани за Виши суд у Ужицу</t>
  </si>
  <si>
    <t>Ана (Милош) Перендић</t>
  </si>
  <si>
    <t>Дамир (Милица) Шаботић</t>
  </si>
  <si>
    <t>Ђорђе Доганџић</t>
  </si>
  <si>
    <t>Марина (Видоје) Јеремић</t>
  </si>
  <si>
    <t>Милан Лојаничић</t>
  </si>
  <si>
    <t>Радиша (Десимир) Петрић</t>
  </si>
  <si>
    <t>Извршитељи именовани за Виши суд у Нишу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</si>
  <si>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</si>
  <si>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</si>
  <si>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</si>
  <si>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</si>
  <si>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</si>
  <si>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</si>
  <si>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</si>
  <si>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</si>
  <si>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Страхиња (Дејан) Милиновић</t>
  </si>
  <si>
    <t>Извршитељи именовани за Виши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</si>
  <si>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</si>
  <si>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</si>
  <si>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</si>
  <si>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</si>
  <si>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</si>
  <si>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</si>
  <si>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</si>
  <si>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</si>
  <si>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</si>
  <si>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</si>
  <si>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</si>
  <si>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</si>
  <si>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Виши суд у Суботици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</si>
  <si>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</si>
  <si>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</si>
  <si>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</si>
  <si>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</si>
  <si>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</si>
  <si>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</si>
  <si>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Извршитељи именовани за Виши суд у Сомбору</t>
  </si>
  <si>
    <t>Бранислав (Милан) Дардић</t>
  </si>
  <si>
    <t>30.06.2014</t>
  </si>
  <si>
    <t>Вељко (Миомир) Губеринић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</si>
  <si>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</si>
  <si>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</si>
  <si>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</si>
  <si>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</si>
  <si>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Виши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</si>
  <si>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</si>
  <si>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</si>
  <si>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</si>
  <si>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</si>
  <si>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</si>
  <si>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</si>
  <si>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</si>
  <si>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</si>
  <si>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</si>
  <si>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</si>
  <si>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</si>
  <si>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Виши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</si>
  <si>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</si>
  <si>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</si>
  <si>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</si>
  <si>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</si>
  <si>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</si>
  <si>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</si>
  <si>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</si>
  <si>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</si>
  <si>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Виши суд у Јагодини</t>
  </si>
  <si>
    <t>Весна (Михаило) Крстојевић</t>
  </si>
  <si>
    <t>Зоран (Петар) Дукић</t>
  </si>
  <si>
    <t>Иван (Милан) Јездовић</t>
  </si>
  <si>
    <t>Маја Дукић</t>
  </si>
  <si>
    <t>Извршитељи именовани за Виши суд у Пожаревцу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</si>
  <si>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</si>
  <si>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</si>
  <si>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</si>
  <si>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</si>
  <si>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</si>
  <si>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</si>
  <si>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Извршитељи именовани за Виши суд у Шапцу</t>
  </si>
  <si>
    <t>Горан (Живан) Савић</t>
  </si>
  <si>
    <t>Драган (Живко) Петровић</t>
  </si>
  <si>
    <t>Зоран (Сретен) Ђукић</t>
  </si>
  <si>
    <t>Јелена Марић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</si>
  <si>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</si>
  <si>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</si>
  <si>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</si>
  <si>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</si>
  <si>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Извршитељи именовани за Виши суд у Врању</t>
  </si>
  <si>
    <t>Жикица (Божидар) Трајковић</t>
  </si>
  <si>
    <t>Станко (Бранко) Филиповић</t>
  </si>
  <si>
    <t>Извршитељи именовани за Виши суд у Прокупљу</t>
  </si>
  <si>
    <t>Иван (Драгомир) Ракочевић</t>
  </si>
  <si>
    <t>Извршитељи именовани за Виши суд у Крушевцу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</si>
  <si>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</si>
  <si>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</si>
  <si>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</si>
  <si>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</si>
  <si>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Извршитељи именовани за Виши суд у Зајечару</t>
  </si>
  <si>
    <t>Мића (Миле) Ивковић</t>
  </si>
  <si>
    <t>Извршитељи именовани за Виши суд у Ваљеву</t>
  </si>
  <si>
    <t>Нада Крсмановић</t>
  </si>
  <si>
    <t>Нина (Зоран) Киурски</t>
  </si>
  <si>
    <t>Слађана Симић</t>
  </si>
  <si>
    <t>Снежана Петровић</t>
  </si>
  <si>
    <t>Извршитељи именовани за Виши суд у Неготину</t>
  </si>
  <si>
    <t>Андријана (Драги) Додић</t>
  </si>
  <si>
    <t>Радомир (Аранђел) Милојевић</t>
  </si>
  <si>
    <t>Извршитељи именовани за Виши суд у Пироту</t>
  </si>
  <si>
    <t>Саша (Витомир)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</si>
</sst>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1186</v>
      </c>
      <c r="G4" s="13">
        <v>57</v>
      </c>
      <c r="H4" s="16">
        <v>1114</v>
      </c>
      <c r="I4" s="16">
        <v>15</v>
      </c>
      <c r="J4" s="19">
        <v>1129</v>
      </c>
      <c r="K4" s="3"/>
    </row>
    <row r="5" spans="2:13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1152</v>
      </c>
      <c r="G5" s="13">
        <v>23</v>
      </c>
      <c r="H5" s="16">
        <v>1001</v>
      </c>
      <c r="I5" s="16">
        <v>128</v>
      </c>
      <c r="J5" s="19">
        <v>1129</v>
      </c>
      <c r="K5" s="3"/>
    </row>
    <row r="6" spans="2:13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1138</v>
      </c>
      <c r="G6" s="13">
        <v>9</v>
      </c>
      <c r="H6" s="16">
        <v>493</v>
      </c>
      <c r="I6" s="16">
        <v>636</v>
      </c>
      <c r="J6" s="19">
        <v>1129</v>
      </c>
      <c r="K6" s="3"/>
    </row>
    <row r="7" spans="2:13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1170</v>
      </c>
      <c r="G7" s="13">
        <v>41</v>
      </c>
      <c r="H7" s="16">
        <v>1052</v>
      </c>
      <c r="I7" s="16">
        <v>77</v>
      </c>
      <c r="J7" s="19">
        <v>1129</v>
      </c>
      <c r="K7" s="3"/>
    </row>
    <row r="8" spans="2:13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1186</v>
      </c>
      <c r="G8" s="13">
        <v>57</v>
      </c>
      <c r="H8" s="16">
        <v>1113</v>
      </c>
      <c r="I8" s="16">
        <v>16</v>
      </c>
      <c r="J8" s="19">
        <v>1129</v>
      </c>
      <c r="K8" s="3"/>
    </row>
    <row r="9" spans="2:13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1160</v>
      </c>
      <c r="G9" s="13">
        <v>31</v>
      </c>
      <c r="H9" s="16">
        <v>1073</v>
      </c>
      <c r="I9" s="16">
        <v>56</v>
      </c>
      <c r="J9" s="19">
        <v>1129</v>
      </c>
      <c r="K9" s="3"/>
    </row>
    <row r="10" spans="2:13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1176</v>
      </c>
      <c r="G10" s="13">
        <v>47</v>
      </c>
      <c r="H10" s="16">
        <v>836</v>
      </c>
      <c r="I10" s="16">
        <v>293</v>
      </c>
      <c r="J10" s="19">
        <v>1129</v>
      </c>
      <c r="K10" s="3"/>
    </row>
    <row r="11" spans="2:13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1172</v>
      </c>
      <c r="G11" s="13">
        <v>43</v>
      </c>
      <c r="H11" s="16">
        <v>1083</v>
      </c>
      <c r="I11" s="16">
        <v>46</v>
      </c>
      <c r="J11" s="19">
        <v>1129</v>
      </c>
      <c r="K11" s="3"/>
    </row>
    <row r="12" spans="2:13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1181</v>
      </c>
      <c r="G12" s="13">
        <v>52</v>
      </c>
      <c r="H12" s="16">
        <v>1108</v>
      </c>
      <c r="I12" s="16">
        <v>21</v>
      </c>
      <c r="J12" s="19">
        <v>1129</v>
      </c>
      <c r="K12" s="3"/>
    </row>
    <row r="13" spans="2:13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1214</v>
      </c>
      <c r="G13" s="13">
        <v>86</v>
      </c>
      <c r="H13" s="16">
        <v>1115</v>
      </c>
      <c r="I13" s="16">
        <v>13</v>
      </c>
      <c r="J13" s="19">
        <v>1128</v>
      </c>
      <c r="K13" s="3"/>
    </row>
    <row r="14" spans="2:13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1166</v>
      </c>
      <c r="G14" s="13">
        <v>37</v>
      </c>
      <c r="H14" s="16">
        <v>1109</v>
      </c>
      <c r="I14" s="16">
        <v>20</v>
      </c>
      <c r="J14" s="19">
        <v>1129</v>
      </c>
      <c r="K14" s="3"/>
    </row>
    <row r="15" spans="2:13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1187</v>
      </c>
      <c r="G15" s="13">
        <v>58</v>
      </c>
      <c r="H15" s="16">
        <v>1118</v>
      </c>
      <c r="I15" s="16">
        <v>11</v>
      </c>
      <c r="J15" s="19">
        <v>1129</v>
      </c>
      <c r="K15" s="3"/>
    </row>
    <row r="16" spans="2:13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1194</v>
      </c>
      <c r="G16" s="13">
        <v>65</v>
      </c>
      <c r="H16" s="16">
        <v>1090</v>
      </c>
      <c r="I16" s="16">
        <v>39</v>
      </c>
      <c r="J16" s="19">
        <v>1129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1205</v>
      </c>
      <c r="G17" s="13">
        <v>31</v>
      </c>
      <c r="H17" s="16">
        <v>1174</v>
      </c>
      <c r="I17" s="16">
        <v>0</v>
      </c>
      <c r="J17" s="19">
        <v>1174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1223</v>
      </c>
      <c r="G18" s="13">
        <v>94</v>
      </c>
      <c r="H18" s="16">
        <v>1118</v>
      </c>
      <c r="I18" s="16">
        <v>11</v>
      </c>
      <c r="J18" s="19">
        <v>1129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1415</v>
      </c>
      <c r="G19" s="13">
        <v>199</v>
      </c>
      <c r="H19" s="16">
        <v>1216</v>
      </c>
      <c r="I19" s="16">
        <v>0</v>
      </c>
      <c r="J19" s="19">
        <v>1216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1175</v>
      </c>
      <c r="G20" s="13">
        <v>46</v>
      </c>
      <c r="H20" s="16">
        <v>1111</v>
      </c>
      <c r="I20" s="16">
        <v>18</v>
      </c>
      <c r="J20" s="19">
        <v>1129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1180</v>
      </c>
      <c r="G21" s="13">
        <v>51</v>
      </c>
      <c r="H21" s="16">
        <v>1105</v>
      </c>
      <c r="I21" s="16">
        <v>24</v>
      </c>
      <c r="J21" s="19">
        <v>1129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1172</v>
      </c>
      <c r="G22" s="13">
        <v>54</v>
      </c>
      <c r="H22" s="16">
        <v>1106</v>
      </c>
      <c r="I22" s="16">
        <v>12</v>
      </c>
      <c r="J22" s="19">
        <v>1118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1193</v>
      </c>
      <c r="G23" s="13">
        <v>64</v>
      </c>
      <c r="H23" s="16">
        <v>1114</v>
      </c>
      <c r="I23" s="16">
        <v>15</v>
      </c>
      <c r="J23" s="19">
        <v>1129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1417</v>
      </c>
      <c r="G24" s="13">
        <v>207</v>
      </c>
      <c r="H24" s="16">
        <v>1210</v>
      </c>
      <c r="I24" s="16">
        <v>0</v>
      </c>
      <c r="J24" s="19">
        <v>1210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1182</v>
      </c>
      <c r="G25" s="13">
        <v>53</v>
      </c>
      <c r="H25" s="16">
        <v>1106</v>
      </c>
      <c r="I25" s="16">
        <v>23</v>
      </c>
      <c r="J25" s="19">
        <v>1129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1160</v>
      </c>
      <c r="G26" s="13">
        <v>31</v>
      </c>
      <c r="H26" s="16">
        <v>868</v>
      </c>
      <c r="I26" s="16">
        <v>261</v>
      </c>
      <c r="J26" s="19">
        <v>1129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1184</v>
      </c>
      <c r="G27" s="13">
        <v>55</v>
      </c>
      <c r="H27" s="16">
        <v>1086</v>
      </c>
      <c r="I27" s="16">
        <v>43</v>
      </c>
      <c r="J27" s="19">
        <v>1129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1189</v>
      </c>
      <c r="G28" s="13">
        <v>60</v>
      </c>
      <c r="H28" s="16">
        <v>1109</v>
      </c>
      <c r="I28" s="16">
        <v>20</v>
      </c>
      <c r="J28" s="19">
        <v>1129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1149</v>
      </c>
      <c r="G29" s="13">
        <v>20</v>
      </c>
      <c r="H29" s="16">
        <v>888</v>
      </c>
      <c r="I29" s="16">
        <v>241</v>
      </c>
      <c r="J29" s="19">
        <v>1129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1145</v>
      </c>
      <c r="G30" s="13">
        <v>16</v>
      </c>
      <c r="H30" s="16">
        <v>432</v>
      </c>
      <c r="I30" s="16">
        <v>697</v>
      </c>
      <c r="J30" s="19">
        <v>1129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1185</v>
      </c>
      <c r="G31" s="13">
        <v>56</v>
      </c>
      <c r="H31" s="16">
        <v>1109</v>
      </c>
      <c r="I31" s="16">
        <v>20</v>
      </c>
      <c r="J31" s="19">
        <v>1129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1288</v>
      </c>
      <c r="G32" s="13">
        <v>169</v>
      </c>
      <c r="H32" s="16">
        <v>1119</v>
      </c>
      <c r="I32" s="16">
        <v>0</v>
      </c>
      <c r="J32" s="19">
        <v>1119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1164</v>
      </c>
      <c r="G33" s="13">
        <v>35</v>
      </c>
      <c r="H33" s="16">
        <v>510</v>
      </c>
      <c r="I33" s="16">
        <v>619</v>
      </c>
      <c r="J33" s="19">
        <v>1129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1174</v>
      </c>
      <c r="G34" s="13">
        <v>46</v>
      </c>
      <c r="H34" s="16">
        <v>1094</v>
      </c>
      <c r="I34" s="16">
        <v>34</v>
      </c>
      <c r="J34" s="19">
        <v>1128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1273</v>
      </c>
      <c r="G35" s="13">
        <v>144</v>
      </c>
      <c r="H35" s="16">
        <v>566</v>
      </c>
      <c r="I35" s="16">
        <v>563</v>
      </c>
      <c r="J35" s="19">
        <v>1129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1167</v>
      </c>
      <c r="G36" s="13">
        <v>38</v>
      </c>
      <c r="H36" s="16">
        <v>1093</v>
      </c>
      <c r="I36" s="16">
        <v>36</v>
      </c>
      <c r="J36" s="19">
        <v>1129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1185</v>
      </c>
      <c r="G37" s="13">
        <v>56</v>
      </c>
      <c r="H37" s="16">
        <v>1113</v>
      </c>
      <c r="I37" s="16">
        <v>16</v>
      </c>
      <c r="J37" s="19">
        <v>1129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1154</v>
      </c>
      <c r="G38" s="13">
        <v>25</v>
      </c>
      <c r="H38" s="16">
        <v>1087</v>
      </c>
      <c r="I38" s="16">
        <v>42</v>
      </c>
      <c r="J38" s="19">
        <v>1129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1175</v>
      </c>
      <c r="G39" s="13">
        <v>46</v>
      </c>
      <c r="H39" s="16">
        <v>1113</v>
      </c>
      <c r="I39" s="16">
        <v>16</v>
      </c>
      <c r="J39" s="19">
        <v>1129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1179</v>
      </c>
      <c r="G40" s="13">
        <v>50</v>
      </c>
      <c r="H40" s="16">
        <v>1115</v>
      </c>
      <c r="I40" s="16">
        <v>14</v>
      </c>
      <c r="J40" s="19">
        <v>1129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1203</v>
      </c>
      <c r="G41" s="13">
        <v>75</v>
      </c>
      <c r="H41" s="16">
        <v>1117</v>
      </c>
      <c r="I41" s="16">
        <v>11</v>
      </c>
      <c r="J41" s="19">
        <v>1128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1153</v>
      </c>
      <c r="G42" s="13">
        <v>24</v>
      </c>
      <c r="H42" s="16">
        <v>781</v>
      </c>
      <c r="I42" s="16">
        <v>348</v>
      </c>
      <c r="J42" s="19">
        <v>1129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1145</v>
      </c>
      <c r="G43" s="13">
        <v>16</v>
      </c>
      <c r="H43" s="16">
        <v>822</v>
      </c>
      <c r="I43" s="16">
        <v>307</v>
      </c>
      <c r="J43" s="19">
        <v>1129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1184</v>
      </c>
      <c r="G44" s="13">
        <v>55</v>
      </c>
      <c r="H44" s="16">
        <v>1114</v>
      </c>
      <c r="I44" s="16">
        <v>15</v>
      </c>
      <c r="J44" s="19">
        <v>1129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1178</v>
      </c>
      <c r="G45" s="13">
        <v>49</v>
      </c>
      <c r="H45" s="16">
        <v>1110</v>
      </c>
      <c r="I45" s="16">
        <v>19</v>
      </c>
      <c r="J45" s="19">
        <v>1129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1165</v>
      </c>
      <c r="G46" s="13">
        <v>36</v>
      </c>
      <c r="H46" s="16">
        <v>1045</v>
      </c>
      <c r="I46" s="16">
        <v>84</v>
      </c>
      <c r="J46" s="19">
        <v>1129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1175</v>
      </c>
      <c r="G47" s="13">
        <v>46</v>
      </c>
      <c r="H47" s="16">
        <v>1111</v>
      </c>
      <c r="I47" s="16">
        <v>18</v>
      </c>
      <c r="J47" s="19">
        <v>1129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1272</v>
      </c>
      <c r="G48" s="13">
        <v>63</v>
      </c>
      <c r="H48" s="16">
        <v>1209</v>
      </c>
      <c r="I48" s="16">
        <v>0</v>
      </c>
      <c r="J48" s="19">
        <v>1209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1180</v>
      </c>
      <c r="G49" s="13">
        <v>51</v>
      </c>
      <c r="H49" s="16">
        <v>1109</v>
      </c>
      <c r="I49" s="16">
        <v>20</v>
      </c>
      <c r="J49" s="19">
        <v>1129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365</v>
      </c>
      <c r="G50" s="13">
        <v>61</v>
      </c>
      <c r="H50" s="16">
        <v>304</v>
      </c>
      <c r="I50" s="16">
        <v>0</v>
      </c>
      <c r="J50" s="19">
        <v>304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1169</v>
      </c>
      <c r="G51" s="13">
        <v>40</v>
      </c>
      <c r="H51" s="16">
        <v>1052</v>
      </c>
      <c r="I51" s="16">
        <v>77</v>
      </c>
      <c r="J51" s="19">
        <v>1129</v>
      </c>
      <c r="K51" s="3"/>
    </row>
    <row r="52" spans="2:11" x14ac:dyDescent="0.25">
      <c r="B52" s="6" t="s">
        <v>111</v>
      </c>
      <c r="C52" s="4" t="s">
        <v>112</v>
      </c>
      <c r="D52" s="5">
        <v>11</v>
      </c>
      <c r="E52" s="5" t="s">
        <v>20</v>
      </c>
      <c r="F52" s="11">
        <v>1169</v>
      </c>
      <c r="G52" s="13">
        <v>40</v>
      </c>
      <c r="H52" s="16">
        <v>1096</v>
      </c>
      <c r="I52" s="16">
        <v>33</v>
      </c>
      <c r="J52" s="19">
        <v>1129</v>
      </c>
      <c r="K52" s="3"/>
    </row>
    <row r="53" spans="2:11" x14ac:dyDescent="0.25">
      <c r="B53" s="6" t="s">
        <v>113</v>
      </c>
      <c r="C53" s="4" t="s">
        <v>114</v>
      </c>
      <c r="D53" s="5">
        <v>95</v>
      </c>
      <c r="E53" s="5" t="s">
        <v>15</v>
      </c>
      <c r="F53" s="11">
        <v>1129</v>
      </c>
      <c r="G53" s="13">
        <v>0</v>
      </c>
      <c r="H53" s="16">
        <v>0</v>
      </c>
      <c r="I53" s="16">
        <v>1129</v>
      </c>
      <c r="J53" s="19">
        <v>1129</v>
      </c>
      <c r="K53" s="3"/>
    </row>
    <row r="54" spans="2:11" x14ac:dyDescent="0.25">
      <c r="B54" s="6" t="s">
        <v>115</v>
      </c>
      <c r="C54" s="4" t="s">
        <v>116</v>
      </c>
      <c r="D54" s="5">
        <v>137</v>
      </c>
      <c r="E54" s="5" t="s">
        <v>25</v>
      </c>
      <c r="F54" s="11">
        <v>1172</v>
      </c>
      <c r="G54" s="13">
        <v>43</v>
      </c>
      <c r="H54" s="16">
        <v>1108</v>
      </c>
      <c r="I54" s="16">
        <v>21</v>
      </c>
      <c r="J54" s="19">
        <v>1129</v>
      </c>
      <c r="K54" s="3"/>
    </row>
    <row r="55" spans="2:11" x14ac:dyDescent="0.25">
      <c r="B55" s="6" t="s">
        <v>117</v>
      </c>
      <c r="C55" s="4" t="s">
        <v>118</v>
      </c>
      <c r="D55" s="5">
        <v>41</v>
      </c>
      <c r="E55" s="5" t="s">
        <v>20</v>
      </c>
      <c r="F55" s="11">
        <v>1179</v>
      </c>
      <c r="G55" s="13">
        <v>50</v>
      </c>
      <c r="H55" s="16">
        <v>827</v>
      </c>
      <c r="I55" s="16">
        <v>302</v>
      </c>
      <c r="J55" s="19">
        <v>1129</v>
      </c>
      <c r="K55" s="3"/>
    </row>
    <row r="56" spans="2:11" x14ac:dyDescent="0.25">
      <c r="B56" s="6" t="s">
        <v>119</v>
      </c>
      <c r="C56" s="4" t="s">
        <v>120</v>
      </c>
      <c r="D56" s="5">
        <v>77</v>
      </c>
      <c r="E56" s="5" t="s">
        <v>12</v>
      </c>
      <c r="F56" s="11">
        <v>1172</v>
      </c>
      <c r="G56" s="13">
        <v>43</v>
      </c>
      <c r="H56" s="16">
        <v>1095</v>
      </c>
      <c r="I56" s="16">
        <v>34</v>
      </c>
      <c r="J56" s="19">
        <v>1129</v>
      </c>
      <c r="K56" s="3"/>
    </row>
    <row r="57" spans="2:11" x14ac:dyDescent="0.25">
      <c r="B57" s="6" t="s">
        <v>121</v>
      </c>
      <c r="C57" s="4" t="s">
        <v>122</v>
      </c>
      <c r="D57" s="5">
        <v>135</v>
      </c>
      <c r="E57" s="5" t="s">
        <v>25</v>
      </c>
      <c r="F57" s="11">
        <v>1163</v>
      </c>
      <c r="G57" s="13">
        <v>36</v>
      </c>
      <c r="H57" s="16">
        <v>1003</v>
      </c>
      <c r="I57" s="16">
        <v>124</v>
      </c>
      <c r="J57" s="19">
        <v>1127</v>
      </c>
      <c r="K57" s="3"/>
    </row>
    <row r="58" spans="2:11" x14ac:dyDescent="0.25">
      <c r="B58" s="6" t="s">
        <v>123</v>
      </c>
      <c r="C58" s="4" t="s">
        <v>124</v>
      </c>
      <c r="D58" s="5">
        <v>139</v>
      </c>
      <c r="E58" s="5" t="s">
        <v>25</v>
      </c>
      <c r="F58" s="11">
        <v>1164</v>
      </c>
      <c r="G58" s="13">
        <v>36</v>
      </c>
      <c r="H58" s="16">
        <v>1096</v>
      </c>
      <c r="I58" s="16">
        <v>32</v>
      </c>
      <c r="J58" s="19">
        <v>1128</v>
      </c>
      <c r="K58" s="3"/>
    </row>
    <row r="59" spans="2:11" x14ac:dyDescent="0.25">
      <c r="B59" s="6" t="s">
        <v>125</v>
      </c>
      <c r="C59" s="4" t="s">
        <v>126</v>
      </c>
      <c r="D59" s="5">
        <v>12</v>
      </c>
      <c r="E59" s="5" t="s">
        <v>20</v>
      </c>
      <c r="F59" s="11">
        <v>1183</v>
      </c>
      <c r="G59" s="13">
        <v>54</v>
      </c>
      <c r="H59" s="16">
        <v>1108</v>
      </c>
      <c r="I59" s="16">
        <v>21</v>
      </c>
      <c r="J59" s="19">
        <v>1129</v>
      </c>
      <c r="K59" s="3"/>
    </row>
    <row r="60" spans="2:11" x14ac:dyDescent="0.25">
      <c r="B60" s="6" t="s">
        <v>127</v>
      </c>
      <c r="C60" s="4" t="s">
        <v>128</v>
      </c>
      <c r="D60" s="5">
        <v>79</v>
      </c>
      <c r="E60" s="5" t="s">
        <v>12</v>
      </c>
      <c r="F60" s="11">
        <v>1284</v>
      </c>
      <c r="G60" s="13">
        <v>155</v>
      </c>
      <c r="H60" s="16">
        <v>1122</v>
      </c>
      <c r="I60" s="16">
        <v>7</v>
      </c>
      <c r="J60" s="19">
        <v>1129</v>
      </c>
      <c r="K60" s="3"/>
    </row>
    <row r="61" spans="2:11" x14ac:dyDescent="0.25">
      <c r="B61" s="6" t="s">
        <v>129</v>
      </c>
      <c r="C61" s="4" t="s">
        <v>130</v>
      </c>
      <c r="D61" s="5">
        <v>13</v>
      </c>
      <c r="E61" s="5" t="s">
        <v>20</v>
      </c>
      <c r="F61" s="11">
        <v>1143</v>
      </c>
      <c r="G61" s="13">
        <v>14</v>
      </c>
      <c r="H61" s="16">
        <v>955</v>
      </c>
      <c r="I61" s="16">
        <v>174</v>
      </c>
      <c r="J61" s="19">
        <v>1129</v>
      </c>
      <c r="K61" s="3"/>
    </row>
    <row r="62" spans="2:11" x14ac:dyDescent="0.25">
      <c r="B62" s="6" t="s">
        <v>131</v>
      </c>
      <c r="C62" s="4" t="s">
        <v>132</v>
      </c>
      <c r="D62" s="5">
        <v>42</v>
      </c>
      <c r="E62" s="5" t="s">
        <v>20</v>
      </c>
      <c r="F62" s="11">
        <v>1175</v>
      </c>
      <c r="G62" s="13">
        <v>46</v>
      </c>
      <c r="H62" s="16">
        <v>1113</v>
      </c>
      <c r="I62" s="16">
        <v>16</v>
      </c>
      <c r="J62" s="19">
        <v>1129</v>
      </c>
      <c r="K62" s="3"/>
    </row>
    <row r="63" spans="2:11" x14ac:dyDescent="0.25">
      <c r="B63" s="6" t="s">
        <v>133</v>
      </c>
      <c r="C63" s="4" t="s">
        <v>134</v>
      </c>
      <c r="D63" s="5">
        <v>138</v>
      </c>
      <c r="E63" s="5" t="s">
        <v>25</v>
      </c>
      <c r="F63" s="11">
        <v>1175</v>
      </c>
      <c r="G63" s="13">
        <v>46</v>
      </c>
      <c r="H63" s="16">
        <v>1099</v>
      </c>
      <c r="I63" s="16">
        <v>30</v>
      </c>
      <c r="J63" s="19">
        <v>1129</v>
      </c>
      <c r="K63" s="3"/>
    </row>
    <row r="64" spans="2:11" x14ac:dyDescent="0.25">
      <c r="B64" s="6" t="s">
        <v>135</v>
      </c>
      <c r="C64" s="4" t="s">
        <v>136</v>
      </c>
      <c r="D64" s="5">
        <v>80</v>
      </c>
      <c r="E64" s="5" t="s">
        <v>12</v>
      </c>
      <c r="F64" s="11">
        <v>1158</v>
      </c>
      <c r="G64" s="13">
        <v>29</v>
      </c>
      <c r="H64" s="16">
        <v>201</v>
      </c>
      <c r="I64" s="16">
        <v>928</v>
      </c>
      <c r="J64" s="19">
        <v>1129</v>
      </c>
      <c r="K64" s="3"/>
    </row>
    <row r="65" spans="2:11" x14ac:dyDescent="0.25">
      <c r="B65" s="6" t="s">
        <v>137</v>
      </c>
      <c r="C65" s="4" t="s">
        <v>138</v>
      </c>
      <c r="D65" s="5">
        <v>43</v>
      </c>
      <c r="E65" s="5" t="s">
        <v>20</v>
      </c>
      <c r="F65" s="11">
        <v>1178</v>
      </c>
      <c r="G65" s="13">
        <v>49</v>
      </c>
      <c r="H65" s="16">
        <v>1098</v>
      </c>
      <c r="I65" s="16">
        <v>31</v>
      </c>
      <c r="J65" s="19">
        <v>1129</v>
      </c>
      <c r="K65" s="3"/>
    </row>
    <row r="66" spans="2:11" x14ac:dyDescent="0.25">
      <c r="B66" s="6" t="s">
        <v>139</v>
      </c>
      <c r="C66" s="4" t="s">
        <v>140</v>
      </c>
      <c r="D66" s="5">
        <v>81</v>
      </c>
      <c r="E66" s="5" t="s">
        <v>12</v>
      </c>
      <c r="F66" s="11">
        <v>1180</v>
      </c>
      <c r="G66" s="13">
        <v>51</v>
      </c>
      <c r="H66" s="16">
        <v>1079</v>
      </c>
      <c r="I66" s="16">
        <v>50</v>
      </c>
      <c r="J66" s="19">
        <v>1129</v>
      </c>
      <c r="K66" s="3"/>
    </row>
    <row r="67" spans="2:11" x14ac:dyDescent="0.25">
      <c r="B67" s="6" t="s">
        <v>141</v>
      </c>
      <c r="C67" s="4" t="s">
        <v>142</v>
      </c>
      <c r="D67" s="5">
        <v>94</v>
      </c>
      <c r="E67" s="5" t="s">
        <v>143</v>
      </c>
      <c r="F67" s="11">
        <v>1200</v>
      </c>
      <c r="G67" s="13">
        <v>67</v>
      </c>
      <c r="H67" s="16">
        <v>1121</v>
      </c>
      <c r="I67" s="16">
        <v>12</v>
      </c>
      <c r="J67" s="19">
        <v>1133</v>
      </c>
      <c r="K67" s="3"/>
    </row>
    <row r="68" spans="2:11" x14ac:dyDescent="0.25">
      <c r="B68" s="6" t="s">
        <v>144</v>
      </c>
      <c r="C68" s="4" t="s">
        <v>145</v>
      </c>
      <c r="D68" s="5">
        <v>44</v>
      </c>
      <c r="E68" s="5" t="s">
        <v>20</v>
      </c>
      <c r="F68" s="11">
        <v>1188</v>
      </c>
      <c r="G68" s="13">
        <v>59</v>
      </c>
      <c r="H68" s="16">
        <v>1107</v>
      </c>
      <c r="I68" s="16">
        <v>22</v>
      </c>
      <c r="J68" s="19">
        <v>1129</v>
      </c>
      <c r="K68" s="3"/>
    </row>
    <row r="69" spans="2:11" x14ac:dyDescent="0.25">
      <c r="B69" s="6" t="s">
        <v>146</v>
      </c>
      <c r="C69" s="4" t="s">
        <v>147</v>
      </c>
      <c r="D69" s="5">
        <v>45</v>
      </c>
      <c r="E69" s="5" t="s">
        <v>20</v>
      </c>
      <c r="F69" s="11">
        <v>1190</v>
      </c>
      <c r="G69" s="13">
        <v>61</v>
      </c>
      <c r="H69" s="16">
        <v>1108</v>
      </c>
      <c r="I69" s="16">
        <v>21</v>
      </c>
      <c r="J69" s="19">
        <v>1129</v>
      </c>
      <c r="K69" s="3"/>
    </row>
    <row r="70" spans="2:11" x14ac:dyDescent="0.25">
      <c r="B70" s="6" t="s">
        <v>148</v>
      </c>
      <c r="C70" s="4" t="s">
        <v>149</v>
      </c>
      <c r="D70" s="5">
        <v>90</v>
      </c>
      <c r="E70" s="5" t="s">
        <v>15</v>
      </c>
      <c r="F70" s="11">
        <v>1311</v>
      </c>
      <c r="G70" s="13">
        <v>182</v>
      </c>
      <c r="H70" s="16">
        <v>674</v>
      </c>
      <c r="I70" s="16">
        <v>455</v>
      </c>
      <c r="J70" s="19">
        <v>1129</v>
      </c>
      <c r="K70" s="3"/>
    </row>
    <row r="71" spans="2:11" x14ac:dyDescent="0.25">
      <c r="B71" s="6" t="s">
        <v>150</v>
      </c>
      <c r="C71" s="4" t="s">
        <v>151</v>
      </c>
      <c r="D71" s="5">
        <v>14</v>
      </c>
      <c r="E71" s="5" t="s">
        <v>20</v>
      </c>
      <c r="F71" s="11">
        <v>1171</v>
      </c>
      <c r="G71" s="13">
        <v>42</v>
      </c>
      <c r="H71" s="16">
        <v>1099</v>
      </c>
      <c r="I71" s="16">
        <v>30</v>
      </c>
      <c r="J71" s="19">
        <v>1129</v>
      </c>
      <c r="K71" s="3"/>
    </row>
    <row r="72" spans="2:11" x14ac:dyDescent="0.25">
      <c r="B72" s="6" t="s">
        <v>152</v>
      </c>
      <c r="C72" s="4" t="s">
        <v>153</v>
      </c>
      <c r="D72" s="5">
        <v>84</v>
      </c>
      <c r="E72" s="5" t="s">
        <v>12</v>
      </c>
      <c r="F72" s="11">
        <v>1147</v>
      </c>
      <c r="G72" s="13">
        <v>19</v>
      </c>
      <c r="H72" s="16">
        <v>1095</v>
      </c>
      <c r="I72" s="16">
        <v>33</v>
      </c>
      <c r="J72" s="19">
        <v>1128</v>
      </c>
      <c r="K72" s="3"/>
    </row>
    <row r="73" spans="2:11" x14ac:dyDescent="0.25">
      <c r="B73" s="6" t="s">
        <v>154</v>
      </c>
      <c r="C73" s="4" t="s">
        <v>155</v>
      </c>
      <c r="D73" s="5">
        <v>83</v>
      </c>
      <c r="E73" s="5" t="s">
        <v>12</v>
      </c>
      <c r="F73" s="11">
        <v>1172</v>
      </c>
      <c r="G73" s="13">
        <v>44</v>
      </c>
      <c r="H73" s="16">
        <v>1099</v>
      </c>
      <c r="I73" s="16">
        <v>29</v>
      </c>
      <c r="J73" s="19">
        <v>1128</v>
      </c>
      <c r="K73" s="3"/>
    </row>
    <row r="74" spans="2:11" x14ac:dyDescent="0.25">
      <c r="B74" s="6" t="s">
        <v>156</v>
      </c>
      <c r="C74" s="4" t="s">
        <v>157</v>
      </c>
      <c r="D74" s="5">
        <v>47</v>
      </c>
      <c r="E74" s="5" t="s">
        <v>20</v>
      </c>
      <c r="F74" s="11">
        <v>1169</v>
      </c>
      <c r="G74" s="13">
        <v>41</v>
      </c>
      <c r="H74" s="16">
        <v>1089</v>
      </c>
      <c r="I74" s="16">
        <v>39</v>
      </c>
      <c r="J74" s="19">
        <v>1128</v>
      </c>
      <c r="K74" s="3"/>
    </row>
    <row r="75" spans="2:11" x14ac:dyDescent="0.25">
      <c r="B75" s="6" t="s">
        <v>158</v>
      </c>
      <c r="C75" s="4" t="s">
        <v>159</v>
      </c>
      <c r="D75" s="5">
        <v>109</v>
      </c>
      <c r="E75" s="5" t="s">
        <v>15</v>
      </c>
      <c r="F75" s="11">
        <v>1279</v>
      </c>
      <c r="G75" s="13">
        <v>151</v>
      </c>
      <c r="H75" s="16">
        <v>549</v>
      </c>
      <c r="I75" s="16">
        <v>579</v>
      </c>
      <c r="J75" s="19">
        <v>1128</v>
      </c>
      <c r="K75" s="3"/>
    </row>
    <row r="76" spans="2:11" x14ac:dyDescent="0.25">
      <c r="B76" s="6" t="s">
        <v>160</v>
      </c>
      <c r="C76" s="4" t="s">
        <v>161</v>
      </c>
      <c r="D76" s="5">
        <v>48</v>
      </c>
      <c r="E76" s="5" t="s">
        <v>20</v>
      </c>
      <c r="F76" s="11">
        <v>1163</v>
      </c>
      <c r="G76" s="13">
        <v>35</v>
      </c>
      <c r="H76" s="16">
        <v>1109</v>
      </c>
      <c r="I76" s="16">
        <v>19</v>
      </c>
      <c r="J76" s="19">
        <v>1128</v>
      </c>
      <c r="K76" s="3"/>
    </row>
    <row r="77" spans="2:11" x14ac:dyDescent="0.25">
      <c r="B77" s="8" t="s">
        <v>162</v>
      </c>
      <c r="C77" s="9" t="s">
        <v>163</v>
      </c>
      <c r="D77" s="10">
        <v>120</v>
      </c>
      <c r="E77" s="10" t="s">
        <v>30</v>
      </c>
      <c r="F77" s="12">
        <v>1175</v>
      </c>
      <c r="G77" s="14">
        <v>47</v>
      </c>
      <c r="H77" s="17">
        <v>898</v>
      </c>
      <c r="I77" s="17">
        <v>230</v>
      </c>
      <c r="J77" s="20">
        <v>1128</v>
      </c>
      <c r="K77" s="3"/>
    </row>
    <row r="78" spans="2:11" x14ac:dyDescent="0.25">
      <c r="F78" s="7">
        <f>SUM(F4:F77)</f>
        <v>87193</v>
      </c>
      <c r="G78" s="15">
        <f>SUM(G4:G77)</f>
        <v>4208</v>
      </c>
      <c r="H78" s="18">
        <f>SUM(H4:H77)</f>
        <v>73589</v>
      </c>
      <c r="I78" s="18">
        <f>SUM(I4:I77)</f>
        <v>9396</v>
      </c>
      <c r="J78" s="21">
        <f>SUM(J4:J77)</f>
        <v>82985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231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232</v>
      </c>
      <c r="D4" s="5">
        <v>163</v>
      </c>
      <c r="E4" s="5" t="s">
        <v>25</v>
      </c>
      <c r="F4" s="11">
        <v>2689</v>
      </c>
      <c r="G4" s="13">
        <v>36</v>
      </c>
      <c r="H4" s="16">
        <v>2630</v>
      </c>
      <c r="I4" s="16">
        <v>23</v>
      </c>
      <c r="J4" s="19">
        <v>2653</v>
      </c>
      <c r="K4" s="3"/>
    </row>
    <row r="5" spans="2:13" x14ac:dyDescent="0.25">
      <c r="B5" s="6" t="s">
        <v>13</v>
      </c>
      <c r="C5" s="4" t="s">
        <v>233</v>
      </c>
      <c r="D5" s="5">
        <v>161</v>
      </c>
      <c r="E5" s="5" t="s">
        <v>25</v>
      </c>
      <c r="F5" s="11">
        <v>3499</v>
      </c>
      <c r="G5" s="13">
        <v>846</v>
      </c>
      <c r="H5" s="16">
        <v>2621</v>
      </c>
      <c r="I5" s="16">
        <v>32</v>
      </c>
      <c r="J5" s="19">
        <v>2653</v>
      </c>
      <c r="K5" s="3"/>
    </row>
    <row r="6" spans="2:13" x14ac:dyDescent="0.25">
      <c r="B6" s="6" t="s">
        <v>16</v>
      </c>
      <c r="C6" s="4" t="s">
        <v>234</v>
      </c>
      <c r="D6" s="5">
        <v>25</v>
      </c>
      <c r="E6" s="5" t="s">
        <v>20</v>
      </c>
      <c r="F6" s="11">
        <v>2748</v>
      </c>
      <c r="G6" s="13">
        <v>95</v>
      </c>
      <c r="H6" s="16">
        <v>2641</v>
      </c>
      <c r="I6" s="16">
        <v>12</v>
      </c>
      <c r="J6" s="19">
        <v>2653</v>
      </c>
      <c r="K6" s="3"/>
    </row>
    <row r="7" spans="2:13" x14ac:dyDescent="0.25">
      <c r="B7" s="6" t="s">
        <v>18</v>
      </c>
      <c r="C7" s="4" t="s">
        <v>235</v>
      </c>
      <c r="D7" s="5">
        <v>124</v>
      </c>
      <c r="E7" s="5" t="s">
        <v>30</v>
      </c>
      <c r="F7" s="11">
        <v>2679</v>
      </c>
      <c r="G7" s="13">
        <v>27</v>
      </c>
      <c r="H7" s="16">
        <v>2630</v>
      </c>
      <c r="I7" s="16">
        <v>22</v>
      </c>
      <c r="J7" s="19">
        <v>2652</v>
      </c>
      <c r="K7" s="3"/>
    </row>
    <row r="8" spans="2:13" x14ac:dyDescent="0.25">
      <c r="B8" s="6" t="s">
        <v>21</v>
      </c>
      <c r="C8" s="4" t="s">
        <v>236</v>
      </c>
      <c r="D8" s="5">
        <v>26</v>
      </c>
      <c r="E8" s="5" t="s">
        <v>20</v>
      </c>
      <c r="F8" s="11">
        <v>3491</v>
      </c>
      <c r="G8" s="13">
        <v>809</v>
      </c>
      <c r="H8" s="16">
        <v>2682</v>
      </c>
      <c r="I8" s="16">
        <v>0</v>
      </c>
      <c r="J8" s="19">
        <v>2682</v>
      </c>
      <c r="K8" s="3"/>
    </row>
    <row r="9" spans="2:13" x14ac:dyDescent="0.25">
      <c r="B9" s="6" t="s">
        <v>23</v>
      </c>
      <c r="C9" s="4" t="s">
        <v>237</v>
      </c>
      <c r="D9" s="5">
        <v>164</v>
      </c>
      <c r="E9" s="5" t="s">
        <v>25</v>
      </c>
      <c r="F9" s="11">
        <v>3461</v>
      </c>
      <c r="G9" s="13">
        <v>763</v>
      </c>
      <c r="H9" s="16">
        <v>2662</v>
      </c>
      <c r="I9" s="16">
        <v>36</v>
      </c>
      <c r="J9" s="19">
        <v>2698</v>
      </c>
      <c r="K9" s="3"/>
    </row>
    <row r="10" spans="2:13" x14ac:dyDescent="0.25">
      <c r="B10" s="6" t="s">
        <v>26</v>
      </c>
      <c r="C10" s="4" t="s">
        <v>238</v>
      </c>
      <c r="D10" s="5">
        <v>27</v>
      </c>
      <c r="E10" s="5" t="s">
        <v>20</v>
      </c>
      <c r="F10" s="11">
        <v>2681</v>
      </c>
      <c r="G10" s="13">
        <v>24</v>
      </c>
      <c r="H10" s="16">
        <v>2622</v>
      </c>
      <c r="I10" s="16">
        <v>35</v>
      </c>
      <c r="J10" s="19">
        <v>2657</v>
      </c>
      <c r="K10" s="3"/>
    </row>
    <row r="11" spans="2:13" x14ac:dyDescent="0.25">
      <c r="B11" s="6" t="s">
        <v>28</v>
      </c>
      <c r="C11" s="4" t="s">
        <v>239</v>
      </c>
      <c r="D11" s="5">
        <v>28</v>
      </c>
      <c r="E11" s="5" t="s">
        <v>20</v>
      </c>
      <c r="F11" s="11">
        <v>2684</v>
      </c>
      <c r="G11" s="13">
        <v>28</v>
      </c>
      <c r="H11" s="16">
        <v>2623</v>
      </c>
      <c r="I11" s="16">
        <v>33</v>
      </c>
      <c r="J11" s="19">
        <v>2656</v>
      </c>
      <c r="K11" s="3"/>
    </row>
    <row r="12" spans="2:13" x14ac:dyDescent="0.25">
      <c r="B12" s="8" t="s">
        <v>31</v>
      </c>
      <c r="C12" s="9" t="s">
        <v>240</v>
      </c>
      <c r="D12" s="10">
        <v>162</v>
      </c>
      <c r="E12" s="10" t="s">
        <v>25</v>
      </c>
      <c r="F12" s="12">
        <v>2685</v>
      </c>
      <c r="G12" s="14">
        <v>29</v>
      </c>
      <c r="H12" s="17">
        <v>2629</v>
      </c>
      <c r="I12" s="17">
        <v>27</v>
      </c>
      <c r="J12" s="20">
        <v>2656</v>
      </c>
      <c r="K12" s="3"/>
    </row>
    <row r="13" spans="2:13" x14ac:dyDescent="0.25">
      <c r="F13" s="7">
        <f>SUM(F4:F12)</f>
        <v>26617</v>
      </c>
      <c r="G13" s="15">
        <f>SUM(G4:G12)</f>
        <v>2657</v>
      </c>
      <c r="H13" s="18">
        <f>SUM(H4:H12)</f>
        <v>23740</v>
      </c>
      <c r="I13" s="18">
        <f>SUM(I4:I12)</f>
        <v>220</v>
      </c>
      <c r="J13" s="21">
        <f>SUM(J4:J12)</f>
        <v>23960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241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242</v>
      </c>
      <c r="D4" s="5">
        <v>170</v>
      </c>
      <c r="E4" s="5" t="s">
        <v>25</v>
      </c>
      <c r="F4" s="11">
        <v>594</v>
      </c>
      <c r="G4" s="13">
        <v>12</v>
      </c>
      <c r="H4" s="16">
        <v>442</v>
      </c>
      <c r="I4" s="16">
        <v>140</v>
      </c>
      <c r="J4" s="19">
        <v>582</v>
      </c>
      <c r="K4" s="3"/>
    </row>
    <row r="5" spans="2:13" x14ac:dyDescent="0.25">
      <c r="B5" s="6" t="s">
        <v>13</v>
      </c>
      <c r="C5" s="4" t="s">
        <v>243</v>
      </c>
      <c r="D5" s="5">
        <v>172</v>
      </c>
      <c r="E5" s="5" t="s">
        <v>25</v>
      </c>
      <c r="F5" s="11">
        <v>594</v>
      </c>
      <c r="G5" s="13">
        <v>12</v>
      </c>
      <c r="H5" s="16">
        <v>513</v>
      </c>
      <c r="I5" s="16">
        <v>69</v>
      </c>
      <c r="J5" s="19">
        <v>582</v>
      </c>
      <c r="K5" s="3"/>
    </row>
    <row r="6" spans="2:13" x14ac:dyDescent="0.25">
      <c r="B6" s="6" t="s">
        <v>16</v>
      </c>
      <c r="C6" s="4" t="s">
        <v>244</v>
      </c>
      <c r="D6" s="5">
        <v>167</v>
      </c>
      <c r="E6" s="5" t="s">
        <v>25</v>
      </c>
      <c r="F6" s="11">
        <v>595</v>
      </c>
      <c r="G6" s="13">
        <v>13</v>
      </c>
      <c r="H6" s="16">
        <v>566</v>
      </c>
      <c r="I6" s="16">
        <v>16</v>
      </c>
      <c r="J6" s="19">
        <v>582</v>
      </c>
      <c r="K6" s="3"/>
    </row>
    <row r="7" spans="2:13" x14ac:dyDescent="0.25">
      <c r="B7" s="6" t="s">
        <v>18</v>
      </c>
      <c r="C7" s="4" t="s">
        <v>245</v>
      </c>
      <c r="D7" s="5">
        <v>171</v>
      </c>
      <c r="E7" s="5" t="s">
        <v>25</v>
      </c>
      <c r="F7" s="11">
        <v>590</v>
      </c>
      <c r="G7" s="13">
        <v>9</v>
      </c>
      <c r="H7" s="16">
        <v>550</v>
      </c>
      <c r="I7" s="16">
        <v>31</v>
      </c>
      <c r="J7" s="19">
        <v>581</v>
      </c>
      <c r="K7" s="3"/>
    </row>
    <row r="8" spans="2:13" x14ac:dyDescent="0.25">
      <c r="B8" s="6" t="s">
        <v>21</v>
      </c>
      <c r="C8" s="4" t="s">
        <v>246</v>
      </c>
      <c r="D8" s="5">
        <v>69</v>
      </c>
      <c r="E8" s="5" t="s">
        <v>12</v>
      </c>
      <c r="F8" s="11">
        <v>599</v>
      </c>
      <c r="G8" s="13">
        <v>18</v>
      </c>
      <c r="H8" s="16">
        <v>454</v>
      </c>
      <c r="I8" s="16">
        <v>127</v>
      </c>
      <c r="J8" s="19">
        <v>581</v>
      </c>
      <c r="K8" s="3"/>
    </row>
    <row r="9" spans="2:13" x14ac:dyDescent="0.25">
      <c r="B9" s="6" t="s">
        <v>23</v>
      </c>
      <c r="C9" s="4" t="s">
        <v>247</v>
      </c>
      <c r="D9" s="5">
        <v>210</v>
      </c>
      <c r="E9" s="5" t="s">
        <v>248</v>
      </c>
      <c r="F9" s="11">
        <v>575</v>
      </c>
      <c r="G9" s="13">
        <v>8</v>
      </c>
      <c r="H9" s="16">
        <v>549</v>
      </c>
      <c r="I9" s="16">
        <v>18</v>
      </c>
      <c r="J9" s="19">
        <v>567</v>
      </c>
      <c r="K9" s="3"/>
    </row>
    <row r="10" spans="2:13" x14ac:dyDescent="0.25">
      <c r="B10" s="6" t="s">
        <v>26</v>
      </c>
      <c r="C10" s="4" t="s">
        <v>249</v>
      </c>
      <c r="D10" s="5">
        <v>110</v>
      </c>
      <c r="E10" s="5" t="s">
        <v>15</v>
      </c>
      <c r="F10" s="11">
        <v>599</v>
      </c>
      <c r="G10" s="13">
        <v>18</v>
      </c>
      <c r="H10" s="16">
        <v>555</v>
      </c>
      <c r="I10" s="16">
        <v>26</v>
      </c>
      <c r="J10" s="19">
        <v>581</v>
      </c>
      <c r="K10" s="3"/>
    </row>
    <row r="11" spans="2:13" x14ac:dyDescent="0.25">
      <c r="B11" s="6" t="s">
        <v>28</v>
      </c>
      <c r="C11" s="4" t="s">
        <v>250</v>
      </c>
      <c r="D11" s="5">
        <v>166</v>
      </c>
      <c r="E11" s="5" t="s">
        <v>25</v>
      </c>
      <c r="F11" s="11">
        <v>591</v>
      </c>
      <c r="G11" s="13">
        <v>10</v>
      </c>
      <c r="H11" s="16">
        <v>535</v>
      </c>
      <c r="I11" s="16">
        <v>46</v>
      </c>
      <c r="J11" s="19">
        <v>581</v>
      </c>
      <c r="K11" s="3"/>
    </row>
    <row r="12" spans="2:13" x14ac:dyDescent="0.25">
      <c r="B12" s="6" t="s">
        <v>31</v>
      </c>
      <c r="C12" s="4" t="s">
        <v>251</v>
      </c>
      <c r="D12" s="5">
        <v>168</v>
      </c>
      <c r="E12" s="5" t="s">
        <v>25</v>
      </c>
      <c r="F12" s="11">
        <v>594</v>
      </c>
      <c r="G12" s="13">
        <v>13</v>
      </c>
      <c r="H12" s="16">
        <v>565</v>
      </c>
      <c r="I12" s="16">
        <v>16</v>
      </c>
      <c r="J12" s="19">
        <v>581</v>
      </c>
      <c r="K12" s="3"/>
    </row>
    <row r="13" spans="2:13" x14ac:dyDescent="0.25">
      <c r="B13" s="6" t="s">
        <v>33</v>
      </c>
      <c r="C13" s="4" t="s">
        <v>252</v>
      </c>
      <c r="D13" s="5">
        <v>169</v>
      </c>
      <c r="E13" s="5" t="s">
        <v>25</v>
      </c>
      <c r="F13" s="11">
        <v>588</v>
      </c>
      <c r="G13" s="13">
        <v>7</v>
      </c>
      <c r="H13" s="16">
        <v>506</v>
      </c>
      <c r="I13" s="16">
        <v>75</v>
      </c>
      <c r="J13" s="19">
        <v>581</v>
      </c>
      <c r="K13" s="3"/>
    </row>
    <row r="14" spans="2:13" x14ac:dyDescent="0.25">
      <c r="B14" s="8" t="s">
        <v>35</v>
      </c>
      <c r="C14" s="9" t="s">
        <v>253</v>
      </c>
      <c r="D14" s="10">
        <v>211</v>
      </c>
      <c r="E14" s="10" t="s">
        <v>248</v>
      </c>
      <c r="F14" s="12">
        <v>575</v>
      </c>
      <c r="G14" s="14">
        <v>9</v>
      </c>
      <c r="H14" s="17">
        <v>550</v>
      </c>
      <c r="I14" s="17">
        <v>16</v>
      </c>
      <c r="J14" s="20">
        <v>566</v>
      </c>
      <c r="K14" s="3"/>
    </row>
    <row r="15" spans="2:13" x14ac:dyDescent="0.25">
      <c r="F15" s="7">
        <f>SUM(F4:F14)</f>
        <v>6494</v>
      </c>
      <c r="G15" s="15">
        <f>SUM(G4:G14)</f>
        <v>129</v>
      </c>
      <c r="H15" s="18">
        <f>SUM(H4:H14)</f>
        <v>5785</v>
      </c>
      <c r="I15" s="18">
        <f>SUM(I4:I14)</f>
        <v>580</v>
      </c>
      <c r="J15" s="21">
        <f>SUM(J4:J14)</f>
        <v>6365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254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255</v>
      </c>
      <c r="D4" s="5">
        <v>316</v>
      </c>
      <c r="E4" s="5" t="s">
        <v>219</v>
      </c>
      <c r="F4" s="11">
        <v>19</v>
      </c>
      <c r="G4" s="13">
        <v>0</v>
      </c>
      <c r="H4" s="16">
        <v>0</v>
      </c>
      <c r="I4" s="16">
        <v>19</v>
      </c>
      <c r="J4" s="19">
        <v>19</v>
      </c>
      <c r="K4" s="3"/>
    </row>
    <row r="5" spans="2:13" x14ac:dyDescent="0.25">
      <c r="B5" s="6" t="s">
        <v>13</v>
      </c>
      <c r="C5" s="4" t="s">
        <v>256</v>
      </c>
      <c r="D5" s="5">
        <v>190</v>
      </c>
      <c r="E5" s="5" t="s">
        <v>25</v>
      </c>
      <c r="F5" s="11">
        <v>1436</v>
      </c>
      <c r="G5" s="13">
        <v>89</v>
      </c>
      <c r="H5" s="16">
        <v>1327</v>
      </c>
      <c r="I5" s="16">
        <v>20</v>
      </c>
      <c r="J5" s="19">
        <v>1347</v>
      </c>
      <c r="K5" s="3"/>
    </row>
    <row r="6" spans="2:13" x14ac:dyDescent="0.25">
      <c r="B6" s="6" t="s">
        <v>16</v>
      </c>
      <c r="C6" s="4" t="s">
        <v>257</v>
      </c>
      <c r="D6" s="5">
        <v>191</v>
      </c>
      <c r="E6" s="5" t="s">
        <v>25</v>
      </c>
      <c r="F6" s="11">
        <v>1439</v>
      </c>
      <c r="G6" s="13">
        <v>92</v>
      </c>
      <c r="H6" s="16">
        <v>1320</v>
      </c>
      <c r="I6" s="16">
        <v>27</v>
      </c>
      <c r="J6" s="19">
        <v>1347</v>
      </c>
      <c r="K6" s="3"/>
    </row>
    <row r="7" spans="2:13" x14ac:dyDescent="0.25">
      <c r="B7" s="6" t="s">
        <v>18</v>
      </c>
      <c r="C7" s="4" t="s">
        <v>258</v>
      </c>
      <c r="D7" s="5">
        <v>37</v>
      </c>
      <c r="E7" s="5" t="s">
        <v>20</v>
      </c>
      <c r="F7" s="11">
        <v>1432</v>
      </c>
      <c r="G7" s="13">
        <v>85</v>
      </c>
      <c r="H7" s="16">
        <v>1305</v>
      </c>
      <c r="I7" s="16">
        <v>42</v>
      </c>
      <c r="J7" s="19">
        <v>1347</v>
      </c>
      <c r="K7" s="3"/>
    </row>
    <row r="8" spans="2:13" x14ac:dyDescent="0.25">
      <c r="B8" s="6" t="s">
        <v>21</v>
      </c>
      <c r="C8" s="4" t="s">
        <v>259</v>
      </c>
      <c r="D8" s="5">
        <v>192</v>
      </c>
      <c r="E8" s="5" t="s">
        <v>25</v>
      </c>
      <c r="F8" s="11">
        <v>1447</v>
      </c>
      <c r="G8" s="13">
        <v>100</v>
      </c>
      <c r="H8" s="16">
        <v>1322</v>
      </c>
      <c r="I8" s="16">
        <v>25</v>
      </c>
      <c r="J8" s="19">
        <v>1347</v>
      </c>
      <c r="K8" s="3"/>
    </row>
    <row r="9" spans="2:13" x14ac:dyDescent="0.25">
      <c r="B9" s="8" t="s">
        <v>23</v>
      </c>
      <c r="C9" s="9" t="s">
        <v>260</v>
      </c>
      <c r="D9" s="10">
        <v>306</v>
      </c>
      <c r="E9" s="10" t="s">
        <v>219</v>
      </c>
      <c r="F9" s="12">
        <v>19</v>
      </c>
      <c r="G9" s="14">
        <v>0</v>
      </c>
      <c r="H9" s="17">
        <v>0</v>
      </c>
      <c r="I9" s="17">
        <v>19</v>
      </c>
      <c r="J9" s="20">
        <v>19</v>
      </c>
      <c r="K9" s="3"/>
    </row>
    <row r="10" spans="2:13" x14ac:dyDescent="0.25">
      <c r="F10" s="7">
        <f>SUM(F4:F9)</f>
        <v>5792</v>
      </c>
      <c r="G10" s="15">
        <f>SUM(G4:G9)</f>
        <v>366</v>
      </c>
      <c r="H10" s="18">
        <f>SUM(H4:H9)</f>
        <v>5274</v>
      </c>
      <c r="I10" s="18">
        <f>SUM(I4:I9)</f>
        <v>152</v>
      </c>
      <c r="J10" s="21">
        <f>SUM(J4:J9)</f>
        <v>5426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261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262</v>
      </c>
      <c r="D4" s="5">
        <v>182</v>
      </c>
      <c r="E4" s="5" t="s">
        <v>263</v>
      </c>
      <c r="F4" s="11">
        <v>509</v>
      </c>
      <c r="G4" s="13">
        <v>42</v>
      </c>
      <c r="H4" s="16">
        <v>454</v>
      </c>
      <c r="I4" s="16">
        <v>13</v>
      </c>
      <c r="J4" s="19">
        <v>467</v>
      </c>
      <c r="K4" s="3"/>
    </row>
    <row r="5" spans="2:13" x14ac:dyDescent="0.25">
      <c r="B5" s="6" t="s">
        <v>13</v>
      </c>
      <c r="C5" s="4" t="s">
        <v>264</v>
      </c>
      <c r="D5" s="5">
        <v>184</v>
      </c>
      <c r="E5" s="5" t="s">
        <v>263</v>
      </c>
      <c r="F5" s="11">
        <v>505</v>
      </c>
      <c r="G5" s="13">
        <v>18</v>
      </c>
      <c r="H5" s="16">
        <v>297</v>
      </c>
      <c r="I5" s="16">
        <v>190</v>
      </c>
      <c r="J5" s="19">
        <v>487</v>
      </c>
      <c r="K5" s="3"/>
    </row>
    <row r="6" spans="2:13" x14ac:dyDescent="0.25">
      <c r="B6" s="6" t="s">
        <v>16</v>
      </c>
      <c r="C6" s="4" t="s">
        <v>265</v>
      </c>
      <c r="D6" s="5">
        <v>183</v>
      </c>
      <c r="E6" s="5" t="s">
        <v>263</v>
      </c>
      <c r="F6" s="11">
        <v>508</v>
      </c>
      <c r="G6" s="13">
        <v>25</v>
      </c>
      <c r="H6" s="16">
        <v>470</v>
      </c>
      <c r="I6" s="16">
        <v>13</v>
      </c>
      <c r="J6" s="19">
        <v>483</v>
      </c>
      <c r="K6" s="3"/>
    </row>
    <row r="7" spans="2:13" x14ac:dyDescent="0.25">
      <c r="B7" s="6" t="s">
        <v>18</v>
      </c>
      <c r="C7" s="4" t="s">
        <v>266</v>
      </c>
      <c r="D7" s="5">
        <v>181</v>
      </c>
      <c r="E7" s="5" t="s">
        <v>263</v>
      </c>
      <c r="F7" s="11">
        <v>503</v>
      </c>
      <c r="G7" s="13">
        <v>16</v>
      </c>
      <c r="H7" s="16">
        <v>438</v>
      </c>
      <c r="I7" s="16">
        <v>49</v>
      </c>
      <c r="J7" s="19">
        <v>487</v>
      </c>
      <c r="K7" s="3"/>
    </row>
    <row r="8" spans="2:13" x14ac:dyDescent="0.25">
      <c r="B8" s="6" t="s">
        <v>21</v>
      </c>
      <c r="C8" s="4" t="s">
        <v>267</v>
      </c>
      <c r="D8" s="5">
        <v>180</v>
      </c>
      <c r="E8" s="5" t="s">
        <v>263</v>
      </c>
      <c r="F8" s="11">
        <v>505</v>
      </c>
      <c r="G8" s="13">
        <v>18</v>
      </c>
      <c r="H8" s="16">
        <v>464</v>
      </c>
      <c r="I8" s="16">
        <v>23</v>
      </c>
      <c r="J8" s="19">
        <v>487</v>
      </c>
      <c r="K8" s="3"/>
    </row>
    <row r="9" spans="2:13" x14ac:dyDescent="0.25">
      <c r="B9" s="8" t="s">
        <v>23</v>
      </c>
      <c r="C9" s="9" t="s">
        <v>268</v>
      </c>
      <c r="D9" s="10">
        <v>185</v>
      </c>
      <c r="E9" s="10" t="s">
        <v>263</v>
      </c>
      <c r="F9" s="12">
        <v>516</v>
      </c>
      <c r="G9" s="14">
        <v>34</v>
      </c>
      <c r="H9" s="17">
        <v>462</v>
      </c>
      <c r="I9" s="17">
        <v>20</v>
      </c>
      <c r="J9" s="20">
        <v>482</v>
      </c>
      <c r="K9" s="3"/>
    </row>
    <row r="10" spans="2:13" x14ac:dyDescent="0.25">
      <c r="F10" s="7">
        <f>SUM(F4:F9)</f>
        <v>3046</v>
      </c>
      <c r="G10" s="15">
        <f>SUM(G4:G9)</f>
        <v>153</v>
      </c>
      <c r="H10" s="18">
        <f>SUM(H4:H9)</f>
        <v>2585</v>
      </c>
      <c r="I10" s="18">
        <f>SUM(I4:I9)</f>
        <v>308</v>
      </c>
      <c r="J10" s="21">
        <f>SUM(J4:J9)</f>
        <v>2893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269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270</v>
      </c>
      <c r="D4" s="5">
        <v>148</v>
      </c>
      <c r="E4" s="5" t="s">
        <v>25</v>
      </c>
      <c r="F4" s="11">
        <v>2213</v>
      </c>
      <c r="G4" s="13">
        <v>41</v>
      </c>
      <c r="H4" s="16">
        <v>2136</v>
      </c>
      <c r="I4" s="16">
        <v>36</v>
      </c>
      <c r="J4" s="19">
        <v>2172</v>
      </c>
      <c r="K4" s="3"/>
    </row>
    <row r="5" spans="2:13" x14ac:dyDescent="0.25">
      <c r="B5" s="6" t="s">
        <v>13</v>
      </c>
      <c r="C5" s="4" t="s">
        <v>271</v>
      </c>
      <c r="D5" s="5">
        <v>152</v>
      </c>
      <c r="E5" s="5" t="s">
        <v>25</v>
      </c>
      <c r="F5" s="11">
        <v>2204</v>
      </c>
      <c r="G5" s="13">
        <v>33</v>
      </c>
      <c r="H5" s="16">
        <v>2132</v>
      </c>
      <c r="I5" s="16">
        <v>39</v>
      </c>
      <c r="J5" s="19">
        <v>2171</v>
      </c>
      <c r="K5" s="3"/>
    </row>
    <row r="6" spans="2:13" x14ac:dyDescent="0.25">
      <c r="B6" s="6" t="s">
        <v>16</v>
      </c>
      <c r="C6" s="4" t="s">
        <v>272</v>
      </c>
      <c r="D6" s="5">
        <v>146</v>
      </c>
      <c r="E6" s="5" t="s">
        <v>25</v>
      </c>
      <c r="F6" s="11">
        <v>2176</v>
      </c>
      <c r="G6" s="13">
        <v>3</v>
      </c>
      <c r="H6" s="16">
        <v>813</v>
      </c>
      <c r="I6" s="16">
        <v>1360</v>
      </c>
      <c r="J6" s="19">
        <v>2173</v>
      </c>
      <c r="K6" s="3"/>
    </row>
    <row r="7" spans="2:13" x14ac:dyDescent="0.25">
      <c r="B7" s="6" t="s">
        <v>18</v>
      </c>
      <c r="C7" s="4" t="s">
        <v>273</v>
      </c>
      <c r="D7" s="5">
        <v>132</v>
      </c>
      <c r="E7" s="5" t="s">
        <v>15</v>
      </c>
      <c r="F7" s="11">
        <v>2203</v>
      </c>
      <c r="G7" s="13">
        <v>34</v>
      </c>
      <c r="H7" s="16">
        <v>2113</v>
      </c>
      <c r="I7" s="16">
        <v>56</v>
      </c>
      <c r="J7" s="19">
        <v>2169</v>
      </c>
      <c r="K7" s="3"/>
    </row>
    <row r="8" spans="2:13" x14ac:dyDescent="0.25">
      <c r="B8" s="6" t="s">
        <v>21</v>
      </c>
      <c r="C8" s="4" t="s">
        <v>274</v>
      </c>
      <c r="D8" s="5">
        <v>150</v>
      </c>
      <c r="E8" s="5" t="s">
        <v>25</v>
      </c>
      <c r="F8" s="11">
        <v>2200</v>
      </c>
      <c r="G8" s="13">
        <v>29</v>
      </c>
      <c r="H8" s="16">
        <v>2078</v>
      </c>
      <c r="I8" s="16">
        <v>93</v>
      </c>
      <c r="J8" s="19">
        <v>2171</v>
      </c>
      <c r="K8" s="3"/>
    </row>
    <row r="9" spans="2:13" x14ac:dyDescent="0.25">
      <c r="B9" s="6" t="s">
        <v>23</v>
      </c>
      <c r="C9" s="4" t="s">
        <v>275</v>
      </c>
      <c r="D9" s="5">
        <v>147</v>
      </c>
      <c r="E9" s="5" t="s">
        <v>25</v>
      </c>
      <c r="F9" s="11">
        <v>2237</v>
      </c>
      <c r="G9" s="13">
        <v>65</v>
      </c>
      <c r="H9" s="16">
        <v>2167</v>
      </c>
      <c r="I9" s="16">
        <v>5</v>
      </c>
      <c r="J9" s="19">
        <v>2172</v>
      </c>
      <c r="K9" s="3"/>
    </row>
    <row r="10" spans="2:13" x14ac:dyDescent="0.25">
      <c r="B10" s="6" t="s">
        <v>26</v>
      </c>
      <c r="C10" s="4" t="s">
        <v>276</v>
      </c>
      <c r="D10" s="5">
        <v>151</v>
      </c>
      <c r="E10" s="5" t="s">
        <v>25</v>
      </c>
      <c r="F10" s="11">
        <v>2213</v>
      </c>
      <c r="G10" s="13">
        <v>43</v>
      </c>
      <c r="H10" s="16">
        <v>2113</v>
      </c>
      <c r="I10" s="16">
        <v>57</v>
      </c>
      <c r="J10" s="19">
        <v>2170</v>
      </c>
      <c r="K10" s="3"/>
    </row>
    <row r="11" spans="2:13" x14ac:dyDescent="0.25">
      <c r="B11" s="6" t="s">
        <v>28</v>
      </c>
      <c r="C11" s="4" t="s">
        <v>277</v>
      </c>
      <c r="D11" s="5">
        <v>154</v>
      </c>
      <c r="E11" s="5" t="s">
        <v>25</v>
      </c>
      <c r="F11" s="11">
        <v>2204</v>
      </c>
      <c r="G11" s="13">
        <v>32</v>
      </c>
      <c r="H11" s="16">
        <v>2140</v>
      </c>
      <c r="I11" s="16">
        <v>32</v>
      </c>
      <c r="J11" s="19">
        <v>2172</v>
      </c>
      <c r="K11" s="3"/>
    </row>
    <row r="12" spans="2:13" x14ac:dyDescent="0.25">
      <c r="B12" s="6" t="s">
        <v>31</v>
      </c>
      <c r="C12" s="4" t="s">
        <v>278</v>
      </c>
      <c r="D12" s="5">
        <v>149</v>
      </c>
      <c r="E12" s="5" t="s">
        <v>25</v>
      </c>
      <c r="F12" s="11">
        <v>2231</v>
      </c>
      <c r="G12" s="13">
        <v>80</v>
      </c>
      <c r="H12" s="16">
        <v>2142</v>
      </c>
      <c r="I12" s="16">
        <v>9</v>
      </c>
      <c r="J12" s="19">
        <v>2151</v>
      </c>
      <c r="K12" s="3"/>
    </row>
    <row r="13" spans="2:13" x14ac:dyDescent="0.25">
      <c r="B13" s="6" t="s">
        <v>33</v>
      </c>
      <c r="C13" s="4" t="s">
        <v>279</v>
      </c>
      <c r="D13" s="5">
        <v>153</v>
      </c>
      <c r="E13" s="5" t="s">
        <v>25</v>
      </c>
      <c r="F13" s="11">
        <v>2195</v>
      </c>
      <c r="G13" s="13">
        <v>23</v>
      </c>
      <c r="H13" s="16">
        <v>2099</v>
      </c>
      <c r="I13" s="16">
        <v>73</v>
      </c>
      <c r="J13" s="19">
        <v>2172</v>
      </c>
      <c r="K13" s="3"/>
    </row>
    <row r="14" spans="2:13" x14ac:dyDescent="0.25">
      <c r="B14" s="8" t="s">
        <v>35</v>
      </c>
      <c r="C14" s="9" t="s">
        <v>280</v>
      </c>
      <c r="D14" s="10">
        <v>209</v>
      </c>
      <c r="E14" s="10" t="s">
        <v>169</v>
      </c>
      <c r="F14" s="12">
        <v>2192</v>
      </c>
      <c r="G14" s="14">
        <v>34</v>
      </c>
      <c r="H14" s="17">
        <v>1528</v>
      </c>
      <c r="I14" s="17">
        <v>630</v>
      </c>
      <c r="J14" s="20">
        <v>2158</v>
      </c>
      <c r="K14" s="3"/>
    </row>
    <row r="15" spans="2:13" x14ac:dyDescent="0.25">
      <c r="F15" s="7">
        <f>SUM(F4:F14)</f>
        <v>24268</v>
      </c>
      <c r="G15" s="15">
        <f>SUM(G4:G14)</f>
        <v>417</v>
      </c>
      <c r="H15" s="18">
        <f>SUM(H4:H14)</f>
        <v>21461</v>
      </c>
      <c r="I15" s="18">
        <f>SUM(I4:I14)</f>
        <v>2390</v>
      </c>
      <c r="J15" s="21">
        <f>SUM(J4:J14)</f>
        <v>23851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281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282</v>
      </c>
      <c r="D4" s="5">
        <v>186</v>
      </c>
      <c r="E4" s="5" t="s">
        <v>25</v>
      </c>
      <c r="F4" s="11">
        <v>807</v>
      </c>
      <c r="G4" s="13">
        <v>13</v>
      </c>
      <c r="H4" s="16">
        <v>674</v>
      </c>
      <c r="I4" s="16">
        <v>120</v>
      </c>
      <c r="J4" s="19">
        <v>794</v>
      </c>
      <c r="K4" s="3"/>
    </row>
    <row r="5" spans="2:13" x14ac:dyDescent="0.25">
      <c r="B5" s="6" t="s">
        <v>13</v>
      </c>
      <c r="C5" s="4" t="s">
        <v>283</v>
      </c>
      <c r="D5" s="5">
        <v>129</v>
      </c>
      <c r="E5" s="5" t="s">
        <v>30</v>
      </c>
      <c r="F5" s="11">
        <v>821</v>
      </c>
      <c r="G5" s="13">
        <v>28</v>
      </c>
      <c r="H5" s="16">
        <v>679</v>
      </c>
      <c r="I5" s="16">
        <v>114</v>
      </c>
      <c r="J5" s="19">
        <v>793</v>
      </c>
      <c r="K5" s="3"/>
    </row>
    <row r="6" spans="2:13" x14ac:dyDescent="0.25">
      <c r="B6" s="6" t="s">
        <v>16</v>
      </c>
      <c r="C6" s="4" t="s">
        <v>284</v>
      </c>
      <c r="D6" s="5">
        <v>189</v>
      </c>
      <c r="E6" s="5" t="s">
        <v>25</v>
      </c>
      <c r="F6" s="11">
        <v>831</v>
      </c>
      <c r="G6" s="13">
        <v>38</v>
      </c>
      <c r="H6" s="16">
        <v>773</v>
      </c>
      <c r="I6" s="16">
        <v>20</v>
      </c>
      <c r="J6" s="19">
        <v>793</v>
      </c>
      <c r="K6" s="3"/>
    </row>
    <row r="7" spans="2:13" x14ac:dyDescent="0.25">
      <c r="B7" s="6" t="s">
        <v>18</v>
      </c>
      <c r="C7" s="4" t="s">
        <v>285</v>
      </c>
      <c r="D7" s="5">
        <v>72</v>
      </c>
      <c r="E7" s="5" t="s">
        <v>12</v>
      </c>
      <c r="F7" s="11">
        <v>845</v>
      </c>
      <c r="G7" s="13">
        <v>52</v>
      </c>
      <c r="H7" s="16">
        <v>768</v>
      </c>
      <c r="I7" s="16">
        <v>25</v>
      </c>
      <c r="J7" s="19">
        <v>793</v>
      </c>
      <c r="K7" s="3"/>
    </row>
    <row r="8" spans="2:13" x14ac:dyDescent="0.25">
      <c r="B8" s="6" t="s">
        <v>21</v>
      </c>
      <c r="C8" s="4" t="s">
        <v>286</v>
      </c>
      <c r="D8" s="5">
        <v>36</v>
      </c>
      <c r="E8" s="5" t="s">
        <v>20</v>
      </c>
      <c r="F8" s="11">
        <v>851</v>
      </c>
      <c r="G8" s="13">
        <v>58</v>
      </c>
      <c r="H8" s="16">
        <v>766</v>
      </c>
      <c r="I8" s="16">
        <v>27</v>
      </c>
      <c r="J8" s="19">
        <v>793</v>
      </c>
      <c r="K8" s="3"/>
    </row>
    <row r="9" spans="2:13" x14ac:dyDescent="0.25">
      <c r="B9" s="6" t="s">
        <v>23</v>
      </c>
      <c r="C9" s="4" t="s">
        <v>287</v>
      </c>
      <c r="D9" s="5">
        <v>188</v>
      </c>
      <c r="E9" s="5" t="s">
        <v>25</v>
      </c>
      <c r="F9" s="11">
        <v>831</v>
      </c>
      <c r="G9" s="13">
        <v>38</v>
      </c>
      <c r="H9" s="16">
        <v>777</v>
      </c>
      <c r="I9" s="16">
        <v>16</v>
      </c>
      <c r="J9" s="19">
        <v>793</v>
      </c>
      <c r="K9" s="3"/>
    </row>
    <row r="10" spans="2:13" x14ac:dyDescent="0.25">
      <c r="B10" s="6" t="s">
        <v>26</v>
      </c>
      <c r="C10" s="4" t="s">
        <v>288</v>
      </c>
      <c r="D10" s="5">
        <v>108</v>
      </c>
      <c r="E10" s="5" t="s">
        <v>15</v>
      </c>
      <c r="F10" s="11">
        <v>826</v>
      </c>
      <c r="G10" s="13">
        <v>33</v>
      </c>
      <c r="H10" s="16">
        <v>703</v>
      </c>
      <c r="I10" s="16">
        <v>90</v>
      </c>
      <c r="J10" s="19">
        <v>793</v>
      </c>
      <c r="K10" s="3"/>
    </row>
    <row r="11" spans="2:13" x14ac:dyDescent="0.25">
      <c r="B11" s="8" t="s">
        <v>28</v>
      </c>
      <c r="C11" s="9" t="s">
        <v>289</v>
      </c>
      <c r="D11" s="10">
        <v>187</v>
      </c>
      <c r="E11" s="10" t="s">
        <v>25</v>
      </c>
      <c r="F11" s="12">
        <v>831</v>
      </c>
      <c r="G11" s="14">
        <v>38</v>
      </c>
      <c r="H11" s="17">
        <v>736</v>
      </c>
      <c r="I11" s="17">
        <v>57</v>
      </c>
      <c r="J11" s="20">
        <v>793</v>
      </c>
      <c r="K11" s="3"/>
    </row>
    <row r="12" spans="2:13" x14ac:dyDescent="0.25">
      <c r="F12" s="7">
        <f>SUM(F4:F11)</f>
        <v>6643</v>
      </c>
      <c r="G12" s="15">
        <f>SUM(G4:G11)</f>
        <v>298</v>
      </c>
      <c r="H12" s="18">
        <f>SUM(H4:H11)</f>
        <v>5876</v>
      </c>
      <c r="I12" s="18">
        <f>SUM(I4:I11)</f>
        <v>469</v>
      </c>
      <c r="J12" s="21">
        <f>SUM(J4:J11)</f>
        <v>6345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290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291</v>
      </c>
      <c r="D4" s="5">
        <v>145</v>
      </c>
      <c r="E4" s="5" t="s">
        <v>25</v>
      </c>
      <c r="F4" s="11">
        <v>1658</v>
      </c>
      <c r="G4" s="13">
        <v>106</v>
      </c>
      <c r="H4" s="16">
        <v>1550</v>
      </c>
      <c r="I4" s="16">
        <v>2</v>
      </c>
      <c r="J4" s="19">
        <v>1552</v>
      </c>
      <c r="K4" s="3"/>
    </row>
    <row r="5" spans="2:13" x14ac:dyDescent="0.25">
      <c r="B5" s="6" t="s">
        <v>13</v>
      </c>
      <c r="C5" s="4" t="s">
        <v>292</v>
      </c>
      <c r="D5" s="5">
        <v>18</v>
      </c>
      <c r="E5" s="5" t="s">
        <v>20</v>
      </c>
      <c r="F5" s="11">
        <v>1640</v>
      </c>
      <c r="G5" s="13">
        <v>104</v>
      </c>
      <c r="H5" s="16">
        <v>1502</v>
      </c>
      <c r="I5" s="16">
        <v>34</v>
      </c>
      <c r="J5" s="19">
        <v>1536</v>
      </c>
      <c r="K5" s="3"/>
    </row>
    <row r="6" spans="2:13" x14ac:dyDescent="0.25">
      <c r="B6" s="6" t="s">
        <v>16</v>
      </c>
      <c r="C6" s="4" t="s">
        <v>293</v>
      </c>
      <c r="D6" s="5">
        <v>144</v>
      </c>
      <c r="E6" s="5" t="s">
        <v>25</v>
      </c>
      <c r="F6" s="11">
        <v>1656</v>
      </c>
      <c r="G6" s="13">
        <v>106</v>
      </c>
      <c r="H6" s="16">
        <v>1549</v>
      </c>
      <c r="I6" s="16">
        <v>1</v>
      </c>
      <c r="J6" s="19">
        <v>1550</v>
      </c>
      <c r="K6" s="3"/>
    </row>
    <row r="7" spans="2:13" x14ac:dyDescent="0.25">
      <c r="B7" s="8" t="s">
        <v>18</v>
      </c>
      <c r="C7" s="9" t="s">
        <v>294</v>
      </c>
      <c r="D7" s="10">
        <v>128</v>
      </c>
      <c r="E7" s="10" t="s">
        <v>30</v>
      </c>
      <c r="F7" s="12">
        <v>1643</v>
      </c>
      <c r="G7" s="14">
        <v>108</v>
      </c>
      <c r="H7" s="17">
        <v>1492</v>
      </c>
      <c r="I7" s="17">
        <v>43</v>
      </c>
      <c r="J7" s="20">
        <v>1535</v>
      </c>
      <c r="K7" s="3"/>
    </row>
    <row r="8" spans="2:13" x14ac:dyDescent="0.25">
      <c r="F8" s="7">
        <f>SUM(F4:F7)</f>
        <v>6597</v>
      </c>
      <c r="G8" s="15">
        <f>SUM(G4:G7)</f>
        <v>424</v>
      </c>
      <c r="H8" s="18">
        <f>SUM(H4:H7)</f>
        <v>6093</v>
      </c>
      <c r="I8" s="18">
        <f>SUM(I4:I7)</f>
        <v>80</v>
      </c>
      <c r="J8" s="21">
        <f>SUM(J4:J7)</f>
        <v>6173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295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296</v>
      </c>
      <c r="D4" s="5">
        <v>175</v>
      </c>
      <c r="E4" s="5" t="s">
        <v>25</v>
      </c>
      <c r="F4" s="11">
        <v>1339</v>
      </c>
      <c r="G4" s="13">
        <v>64</v>
      </c>
      <c r="H4" s="16">
        <v>1257</v>
      </c>
      <c r="I4" s="16">
        <v>18</v>
      </c>
      <c r="J4" s="19">
        <v>1275</v>
      </c>
      <c r="K4" s="3"/>
    </row>
    <row r="5" spans="2:13" x14ac:dyDescent="0.25">
      <c r="B5" s="6" t="s">
        <v>13</v>
      </c>
      <c r="C5" s="4" t="s">
        <v>297</v>
      </c>
      <c r="D5" s="5">
        <v>174</v>
      </c>
      <c r="E5" s="5" t="s">
        <v>25</v>
      </c>
      <c r="F5" s="11">
        <v>1342</v>
      </c>
      <c r="G5" s="13">
        <v>67</v>
      </c>
      <c r="H5" s="16">
        <v>1247</v>
      </c>
      <c r="I5" s="16">
        <v>28</v>
      </c>
      <c r="J5" s="19">
        <v>1275</v>
      </c>
      <c r="K5" s="3"/>
    </row>
    <row r="6" spans="2:13" x14ac:dyDescent="0.25">
      <c r="B6" s="6" t="s">
        <v>16</v>
      </c>
      <c r="C6" s="4" t="s">
        <v>298</v>
      </c>
      <c r="D6" s="5">
        <v>176</v>
      </c>
      <c r="E6" s="5" t="s">
        <v>25</v>
      </c>
      <c r="F6" s="11">
        <v>1340</v>
      </c>
      <c r="G6" s="13">
        <v>65</v>
      </c>
      <c r="H6" s="16">
        <v>1270</v>
      </c>
      <c r="I6" s="16">
        <v>5</v>
      </c>
      <c r="J6" s="19">
        <v>1275</v>
      </c>
      <c r="K6" s="3"/>
    </row>
    <row r="7" spans="2:13" x14ac:dyDescent="0.25">
      <c r="B7" s="6" t="s">
        <v>18</v>
      </c>
      <c r="C7" s="4" t="s">
        <v>299</v>
      </c>
      <c r="D7" s="5">
        <v>131</v>
      </c>
      <c r="E7" s="5" t="s">
        <v>30</v>
      </c>
      <c r="F7" s="11">
        <v>1354</v>
      </c>
      <c r="G7" s="13">
        <v>80</v>
      </c>
      <c r="H7" s="16">
        <v>1270</v>
      </c>
      <c r="I7" s="16">
        <v>4</v>
      </c>
      <c r="J7" s="19">
        <v>1274</v>
      </c>
      <c r="K7" s="3"/>
    </row>
    <row r="8" spans="2:13" x14ac:dyDescent="0.25">
      <c r="B8" s="6" t="s">
        <v>21</v>
      </c>
      <c r="C8" s="4" t="s">
        <v>300</v>
      </c>
      <c r="D8" s="5">
        <v>207</v>
      </c>
      <c r="E8" s="5" t="s">
        <v>25</v>
      </c>
      <c r="F8" s="11">
        <v>1443</v>
      </c>
      <c r="G8" s="13">
        <v>98</v>
      </c>
      <c r="H8" s="16">
        <v>1295</v>
      </c>
      <c r="I8" s="16">
        <v>50</v>
      </c>
      <c r="J8" s="19">
        <v>1345</v>
      </c>
      <c r="K8" s="3"/>
    </row>
    <row r="9" spans="2:13" x14ac:dyDescent="0.25">
      <c r="B9" s="8" t="s">
        <v>23</v>
      </c>
      <c r="C9" s="9" t="s">
        <v>301</v>
      </c>
      <c r="D9" s="10">
        <v>206</v>
      </c>
      <c r="E9" s="10" t="s">
        <v>25</v>
      </c>
      <c r="F9" s="12">
        <v>1328</v>
      </c>
      <c r="G9" s="14">
        <v>35</v>
      </c>
      <c r="H9" s="17">
        <v>1128</v>
      </c>
      <c r="I9" s="17">
        <v>165</v>
      </c>
      <c r="J9" s="20">
        <v>1293</v>
      </c>
      <c r="K9" s="3"/>
    </row>
    <row r="10" spans="2:13" x14ac:dyDescent="0.25">
      <c r="F10" s="7">
        <f>SUM(F4:F9)</f>
        <v>8146</v>
      </c>
      <c r="G10" s="15">
        <f>SUM(G4:G9)</f>
        <v>409</v>
      </c>
      <c r="H10" s="18">
        <f>SUM(H4:H9)</f>
        <v>7467</v>
      </c>
      <c r="I10" s="18">
        <f>SUM(I4:I9)</f>
        <v>270</v>
      </c>
      <c r="J10" s="21">
        <f>SUM(J4:J9)</f>
        <v>7737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302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303</v>
      </c>
      <c r="D4" s="5">
        <v>106</v>
      </c>
      <c r="E4" s="5" t="s">
        <v>15</v>
      </c>
      <c r="F4" s="11">
        <v>1305</v>
      </c>
      <c r="G4" s="13">
        <v>34</v>
      </c>
      <c r="H4" s="16">
        <v>1221</v>
      </c>
      <c r="I4" s="16">
        <v>50</v>
      </c>
      <c r="J4" s="19">
        <v>1271</v>
      </c>
      <c r="K4" s="3"/>
    </row>
    <row r="5" spans="2:13" x14ac:dyDescent="0.25">
      <c r="B5" s="6" t="s">
        <v>13</v>
      </c>
      <c r="C5" s="4" t="s">
        <v>304</v>
      </c>
      <c r="D5" s="5">
        <v>67</v>
      </c>
      <c r="E5" s="5" t="s">
        <v>12</v>
      </c>
      <c r="F5" s="11">
        <v>1306</v>
      </c>
      <c r="G5" s="13">
        <v>35</v>
      </c>
      <c r="H5" s="16">
        <v>1256</v>
      </c>
      <c r="I5" s="16">
        <v>15</v>
      </c>
      <c r="J5" s="19">
        <v>1271</v>
      </c>
      <c r="K5" s="3"/>
    </row>
    <row r="6" spans="2:13" x14ac:dyDescent="0.25">
      <c r="B6" s="6" t="s">
        <v>16</v>
      </c>
      <c r="C6" s="4" t="s">
        <v>305</v>
      </c>
      <c r="D6" s="5">
        <v>55</v>
      </c>
      <c r="E6" s="5" t="s">
        <v>20</v>
      </c>
      <c r="F6" s="11">
        <v>1283</v>
      </c>
      <c r="G6" s="13">
        <v>12</v>
      </c>
      <c r="H6" s="16">
        <v>116</v>
      </c>
      <c r="I6" s="16">
        <v>1155</v>
      </c>
      <c r="J6" s="19">
        <v>1271</v>
      </c>
      <c r="K6" s="3"/>
    </row>
    <row r="7" spans="2:13" x14ac:dyDescent="0.25">
      <c r="B7" s="6" t="s">
        <v>18</v>
      </c>
      <c r="C7" s="4" t="s">
        <v>306</v>
      </c>
      <c r="D7" s="5">
        <v>301</v>
      </c>
      <c r="E7" s="5" t="s">
        <v>219</v>
      </c>
      <c r="F7" s="11">
        <v>35</v>
      </c>
      <c r="G7" s="13">
        <v>0</v>
      </c>
      <c r="H7" s="16">
        <v>19</v>
      </c>
      <c r="I7" s="16">
        <v>16</v>
      </c>
      <c r="J7" s="19">
        <v>35</v>
      </c>
      <c r="K7" s="3"/>
    </row>
    <row r="8" spans="2:13" x14ac:dyDescent="0.25">
      <c r="B8" s="6" t="s">
        <v>21</v>
      </c>
      <c r="C8" s="4" t="s">
        <v>307</v>
      </c>
      <c r="D8" s="5">
        <v>202</v>
      </c>
      <c r="E8" s="5" t="s">
        <v>25</v>
      </c>
      <c r="F8" s="11">
        <v>1295</v>
      </c>
      <c r="G8" s="13">
        <v>24</v>
      </c>
      <c r="H8" s="16">
        <v>1236</v>
      </c>
      <c r="I8" s="16">
        <v>35</v>
      </c>
      <c r="J8" s="19">
        <v>1271</v>
      </c>
      <c r="K8" s="3"/>
    </row>
    <row r="9" spans="2:13" x14ac:dyDescent="0.25">
      <c r="B9" s="6" t="s">
        <v>23</v>
      </c>
      <c r="C9" s="4" t="s">
        <v>308</v>
      </c>
      <c r="D9" s="5">
        <v>203</v>
      </c>
      <c r="E9" s="5" t="s">
        <v>25</v>
      </c>
      <c r="F9" s="11">
        <v>1285</v>
      </c>
      <c r="G9" s="13">
        <v>14</v>
      </c>
      <c r="H9" s="16">
        <v>482</v>
      </c>
      <c r="I9" s="16">
        <v>789</v>
      </c>
      <c r="J9" s="19">
        <v>1271</v>
      </c>
      <c r="K9" s="3"/>
    </row>
    <row r="10" spans="2:13" x14ac:dyDescent="0.25">
      <c r="B10" s="6" t="s">
        <v>26</v>
      </c>
      <c r="C10" s="4" t="s">
        <v>309</v>
      </c>
      <c r="D10" s="5">
        <v>38</v>
      </c>
      <c r="E10" s="5" t="s">
        <v>20</v>
      </c>
      <c r="F10" s="11">
        <v>1285</v>
      </c>
      <c r="G10" s="13">
        <v>15</v>
      </c>
      <c r="H10" s="16">
        <v>474</v>
      </c>
      <c r="I10" s="16">
        <v>796</v>
      </c>
      <c r="J10" s="19">
        <v>1270</v>
      </c>
      <c r="K10" s="3"/>
    </row>
    <row r="11" spans="2:13" x14ac:dyDescent="0.25">
      <c r="B11" s="8" t="s">
        <v>28</v>
      </c>
      <c r="C11" s="9" t="s">
        <v>310</v>
      </c>
      <c r="D11" s="10">
        <v>130</v>
      </c>
      <c r="E11" s="10" t="s">
        <v>30</v>
      </c>
      <c r="F11" s="12">
        <v>1307</v>
      </c>
      <c r="G11" s="14">
        <v>37</v>
      </c>
      <c r="H11" s="17">
        <v>1237</v>
      </c>
      <c r="I11" s="17">
        <v>33</v>
      </c>
      <c r="J11" s="20">
        <v>1270</v>
      </c>
      <c r="K11" s="3"/>
    </row>
    <row r="12" spans="2:13" x14ac:dyDescent="0.25">
      <c r="F12" s="7">
        <f>SUM(F4:F11)</f>
        <v>9101</v>
      </c>
      <c r="G12" s="15">
        <f>SUM(G4:G11)</f>
        <v>171</v>
      </c>
      <c r="H12" s="18">
        <f>SUM(H4:H11)</f>
        <v>6041</v>
      </c>
      <c r="I12" s="18">
        <f>SUM(I4:I11)</f>
        <v>2889</v>
      </c>
      <c r="J12" s="21">
        <f>SUM(J4:J11)</f>
        <v>8930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311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312</v>
      </c>
      <c r="D4" s="5">
        <v>15</v>
      </c>
      <c r="E4" s="5" t="s">
        <v>20</v>
      </c>
      <c r="F4" s="11">
        <v>4295</v>
      </c>
      <c r="G4" s="13">
        <v>395</v>
      </c>
      <c r="H4" s="16">
        <v>3080</v>
      </c>
      <c r="I4" s="16">
        <v>820</v>
      </c>
      <c r="J4" s="19">
        <v>3900</v>
      </c>
      <c r="K4" s="3"/>
    </row>
    <row r="5" spans="2:13" x14ac:dyDescent="0.25">
      <c r="B5" s="8" t="s">
        <v>13</v>
      </c>
      <c r="C5" s="9" t="s">
        <v>313</v>
      </c>
      <c r="D5" s="10">
        <v>16</v>
      </c>
      <c r="E5" s="10" t="s">
        <v>20</v>
      </c>
      <c r="F5" s="12">
        <v>3770</v>
      </c>
      <c r="G5" s="14">
        <v>87</v>
      </c>
      <c r="H5" s="17">
        <v>3643</v>
      </c>
      <c r="I5" s="17">
        <v>40</v>
      </c>
      <c r="J5" s="20">
        <v>3683</v>
      </c>
      <c r="K5" s="3"/>
    </row>
    <row r="6" spans="2:13" x14ac:dyDescent="0.25">
      <c r="F6" s="7">
        <f>SUM(F4:F5)</f>
        <v>8065</v>
      </c>
      <c r="G6" s="15">
        <f>SUM(G4:G5)</f>
        <v>482</v>
      </c>
      <c r="H6" s="18">
        <f>SUM(H4:H5)</f>
        <v>6723</v>
      </c>
      <c r="I6" s="18">
        <f>SUM(I4:I5)</f>
        <v>860</v>
      </c>
      <c r="J6" s="21">
        <f>SUM(J4:J5)</f>
        <v>7583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164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165</v>
      </c>
      <c r="D4" s="5">
        <v>198</v>
      </c>
      <c r="E4" s="5" t="s">
        <v>25</v>
      </c>
      <c r="F4" s="11">
        <v>1052</v>
      </c>
      <c r="G4" s="13">
        <v>44</v>
      </c>
      <c r="H4" s="16">
        <v>991</v>
      </c>
      <c r="I4" s="16">
        <v>17</v>
      </c>
      <c r="J4" s="19">
        <v>1008</v>
      </c>
      <c r="K4" s="3"/>
    </row>
    <row r="5" spans="2:13" x14ac:dyDescent="0.25">
      <c r="B5" s="6" t="s">
        <v>13</v>
      </c>
      <c r="C5" s="4" t="s">
        <v>166</v>
      </c>
      <c r="D5" s="5">
        <v>199</v>
      </c>
      <c r="E5" s="5" t="s">
        <v>25</v>
      </c>
      <c r="F5" s="11">
        <v>1047</v>
      </c>
      <c r="G5" s="13">
        <v>39</v>
      </c>
      <c r="H5" s="16">
        <v>1006</v>
      </c>
      <c r="I5" s="16">
        <v>2</v>
      </c>
      <c r="J5" s="19">
        <v>1008</v>
      </c>
      <c r="K5" s="3"/>
    </row>
    <row r="6" spans="2:13" x14ac:dyDescent="0.25">
      <c r="B6" s="6" t="s">
        <v>16</v>
      </c>
      <c r="C6" s="4" t="s">
        <v>167</v>
      </c>
      <c r="D6" s="5">
        <v>201</v>
      </c>
      <c r="E6" s="5" t="s">
        <v>25</v>
      </c>
      <c r="F6" s="11">
        <v>1048</v>
      </c>
      <c r="G6" s="13">
        <v>41</v>
      </c>
      <c r="H6" s="16">
        <v>1007</v>
      </c>
      <c r="I6" s="16">
        <v>0</v>
      </c>
      <c r="J6" s="19">
        <v>1007</v>
      </c>
      <c r="K6" s="3"/>
    </row>
    <row r="7" spans="2:13" x14ac:dyDescent="0.25">
      <c r="B7" s="6" t="s">
        <v>18</v>
      </c>
      <c r="C7" s="4" t="s">
        <v>168</v>
      </c>
      <c r="D7" s="5">
        <v>213</v>
      </c>
      <c r="E7" s="5" t="s">
        <v>169</v>
      </c>
      <c r="F7" s="11">
        <v>992</v>
      </c>
      <c r="G7" s="13">
        <v>0</v>
      </c>
      <c r="H7" s="16">
        <v>84</v>
      </c>
      <c r="I7" s="16">
        <v>908</v>
      </c>
      <c r="J7" s="19">
        <v>992</v>
      </c>
      <c r="K7" s="3"/>
    </row>
    <row r="8" spans="2:13" x14ac:dyDescent="0.25">
      <c r="B8" s="6" t="s">
        <v>21</v>
      </c>
      <c r="C8" s="4" t="s">
        <v>170</v>
      </c>
      <c r="D8" s="5">
        <v>200</v>
      </c>
      <c r="E8" s="5" t="s">
        <v>25</v>
      </c>
      <c r="F8" s="11">
        <v>1032</v>
      </c>
      <c r="G8" s="13">
        <v>53</v>
      </c>
      <c r="H8" s="16">
        <v>972</v>
      </c>
      <c r="I8" s="16">
        <v>7</v>
      </c>
      <c r="J8" s="19">
        <v>979</v>
      </c>
      <c r="K8" s="3"/>
    </row>
    <row r="9" spans="2:13" x14ac:dyDescent="0.25">
      <c r="B9" s="6" t="s">
        <v>23</v>
      </c>
      <c r="C9" s="4" t="s">
        <v>171</v>
      </c>
      <c r="D9" s="5">
        <v>197</v>
      </c>
      <c r="E9" s="5" t="s">
        <v>25</v>
      </c>
      <c r="F9" s="11">
        <v>1048</v>
      </c>
      <c r="G9" s="13">
        <v>41</v>
      </c>
      <c r="H9" s="16">
        <v>1006</v>
      </c>
      <c r="I9" s="16">
        <v>1</v>
      </c>
      <c r="J9" s="19">
        <v>1007</v>
      </c>
      <c r="K9" s="3"/>
    </row>
    <row r="10" spans="2:13" x14ac:dyDescent="0.25">
      <c r="B10" s="8" t="s">
        <v>26</v>
      </c>
      <c r="C10" s="9" t="s">
        <v>172</v>
      </c>
      <c r="D10" s="10">
        <v>208</v>
      </c>
      <c r="E10" s="10" t="s">
        <v>25</v>
      </c>
      <c r="F10" s="12">
        <v>1051</v>
      </c>
      <c r="G10" s="14">
        <v>44</v>
      </c>
      <c r="H10" s="17">
        <v>1006</v>
      </c>
      <c r="I10" s="17">
        <v>1</v>
      </c>
      <c r="J10" s="20">
        <v>1007</v>
      </c>
      <c r="K10" s="3"/>
    </row>
    <row r="11" spans="2:13" x14ac:dyDescent="0.25">
      <c r="F11" s="7">
        <f>SUM(F4:F10)</f>
        <v>7270</v>
      </c>
      <c r="G11" s="15">
        <f>SUM(G4:G10)</f>
        <v>262</v>
      </c>
      <c r="H11" s="18">
        <f>SUM(H4:H10)</f>
        <v>6072</v>
      </c>
      <c r="I11" s="18">
        <f>SUM(I4:I10)</f>
        <v>936</v>
      </c>
      <c r="J11" s="21">
        <f>SUM(J4:J10)</f>
        <v>7008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314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8" t="s">
        <v>10</v>
      </c>
      <c r="C4" s="9" t="s">
        <v>315</v>
      </c>
      <c r="D4" s="10">
        <v>177</v>
      </c>
      <c r="E4" s="10" t="s">
        <v>25</v>
      </c>
      <c r="F4" s="12">
        <v>4685</v>
      </c>
      <c r="G4" s="14">
        <v>198</v>
      </c>
      <c r="H4" s="17">
        <v>4412</v>
      </c>
      <c r="I4" s="17">
        <v>75</v>
      </c>
      <c r="J4" s="20">
        <v>4487</v>
      </c>
      <c r="K4" s="3"/>
    </row>
    <row r="5" spans="2:13" x14ac:dyDescent="0.25">
      <c r="F5" s="7">
        <f>SUM(F4:F4)</f>
        <v>4685</v>
      </c>
      <c r="G5" s="15">
        <f>SUM(G4:G4)</f>
        <v>198</v>
      </c>
      <c r="H5" s="18">
        <f>SUM(H4:H4)</f>
        <v>4412</v>
      </c>
      <c r="I5" s="18">
        <f>SUM(I4:I4)</f>
        <v>75</v>
      </c>
      <c r="J5" s="21">
        <f>SUM(J4:J4)</f>
        <v>4487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316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317</v>
      </c>
      <c r="D4" s="5">
        <v>158</v>
      </c>
      <c r="E4" s="5" t="s">
        <v>25</v>
      </c>
      <c r="F4" s="11">
        <v>2239</v>
      </c>
      <c r="G4" s="13">
        <v>96</v>
      </c>
      <c r="H4" s="16">
        <v>2130</v>
      </c>
      <c r="I4" s="16">
        <v>13</v>
      </c>
      <c r="J4" s="19">
        <v>2143</v>
      </c>
      <c r="K4" s="3"/>
    </row>
    <row r="5" spans="2:13" x14ac:dyDescent="0.25">
      <c r="B5" s="6" t="s">
        <v>13</v>
      </c>
      <c r="C5" s="4" t="s">
        <v>318</v>
      </c>
      <c r="D5" s="5">
        <v>313</v>
      </c>
      <c r="E5" s="5" t="s">
        <v>219</v>
      </c>
      <c r="F5" s="11">
        <v>2</v>
      </c>
      <c r="G5" s="13">
        <v>0</v>
      </c>
      <c r="H5" s="16">
        <v>0</v>
      </c>
      <c r="I5" s="16">
        <v>2</v>
      </c>
      <c r="J5" s="19">
        <v>2</v>
      </c>
      <c r="K5" s="3"/>
    </row>
    <row r="6" spans="2:13" x14ac:dyDescent="0.25">
      <c r="B6" s="6" t="s">
        <v>16</v>
      </c>
      <c r="C6" s="4" t="s">
        <v>319</v>
      </c>
      <c r="D6" s="5">
        <v>133</v>
      </c>
      <c r="E6" s="5" t="s">
        <v>30</v>
      </c>
      <c r="F6" s="11">
        <v>2236</v>
      </c>
      <c r="G6" s="13">
        <v>93</v>
      </c>
      <c r="H6" s="16">
        <v>1933</v>
      </c>
      <c r="I6" s="16">
        <v>210</v>
      </c>
      <c r="J6" s="19">
        <v>2143</v>
      </c>
      <c r="K6" s="3"/>
    </row>
    <row r="7" spans="2:13" x14ac:dyDescent="0.25">
      <c r="B7" s="8" t="s">
        <v>18</v>
      </c>
      <c r="C7" s="9" t="s">
        <v>320</v>
      </c>
      <c r="D7" s="10">
        <v>159</v>
      </c>
      <c r="E7" s="10" t="s">
        <v>25</v>
      </c>
      <c r="F7" s="12">
        <v>2244</v>
      </c>
      <c r="G7" s="14">
        <v>101</v>
      </c>
      <c r="H7" s="17">
        <v>2129</v>
      </c>
      <c r="I7" s="17">
        <v>14</v>
      </c>
      <c r="J7" s="20">
        <v>2143</v>
      </c>
      <c r="K7" s="3"/>
    </row>
    <row r="8" spans="2:13" x14ac:dyDescent="0.25">
      <c r="F8" s="7">
        <f>SUM(F4:F7)</f>
        <v>6721</v>
      </c>
      <c r="G8" s="15">
        <f>SUM(G4:G7)</f>
        <v>290</v>
      </c>
      <c r="H8" s="18">
        <f>SUM(H4:H7)</f>
        <v>6192</v>
      </c>
      <c r="I8" s="18">
        <f>SUM(I4:I7)</f>
        <v>239</v>
      </c>
      <c r="J8" s="21">
        <f>SUM(J4:J7)</f>
        <v>6431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3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321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8" t="s">
        <v>10</v>
      </c>
      <c r="C4" s="9" t="s">
        <v>322</v>
      </c>
      <c r="D4" s="10">
        <v>17</v>
      </c>
      <c r="E4" s="10" t="s">
        <v>20</v>
      </c>
      <c r="F4" s="12">
        <v>8183</v>
      </c>
      <c r="G4" s="14">
        <v>807</v>
      </c>
      <c r="H4" s="17">
        <v>7049</v>
      </c>
      <c r="I4" s="17">
        <v>327</v>
      </c>
      <c r="J4" s="20">
        <v>7376</v>
      </c>
      <c r="K4" s="3"/>
    </row>
    <row r="5" spans="2:13" x14ac:dyDescent="0.25">
      <c r="F5" s="7">
        <f>SUM(F4:F4)</f>
        <v>8183</v>
      </c>
      <c r="G5" s="15">
        <f>SUM(G4:G4)</f>
        <v>807</v>
      </c>
      <c r="H5" s="18">
        <f>SUM(H4:H4)</f>
        <v>7049</v>
      </c>
      <c r="I5" s="18">
        <f>SUM(I4:I4)</f>
        <v>327</v>
      </c>
      <c r="J5" s="21">
        <f>SUM(J4:J4)</f>
        <v>7376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323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324</v>
      </c>
      <c r="D4" s="5">
        <v>143</v>
      </c>
      <c r="E4" s="5" t="s">
        <v>25</v>
      </c>
      <c r="F4" s="11">
        <v>2546</v>
      </c>
      <c r="G4" s="13">
        <v>109</v>
      </c>
      <c r="H4" s="16">
        <v>2402</v>
      </c>
      <c r="I4" s="16">
        <v>35</v>
      </c>
      <c r="J4" s="19">
        <v>2437</v>
      </c>
      <c r="K4" s="3"/>
    </row>
    <row r="5" spans="2:13" x14ac:dyDescent="0.25">
      <c r="B5" s="6" t="s">
        <v>13</v>
      </c>
      <c r="C5" s="4" t="s">
        <v>325</v>
      </c>
      <c r="D5" s="5">
        <v>300</v>
      </c>
      <c r="E5" s="5" t="s">
        <v>219</v>
      </c>
      <c r="F5" s="11">
        <v>44</v>
      </c>
      <c r="G5" s="13">
        <v>1</v>
      </c>
      <c r="H5" s="16">
        <v>43</v>
      </c>
      <c r="I5" s="16">
        <v>0</v>
      </c>
      <c r="J5" s="19">
        <v>43</v>
      </c>
      <c r="K5" s="3"/>
    </row>
    <row r="6" spans="2:13" x14ac:dyDescent="0.25">
      <c r="B6" s="6" t="s">
        <v>16</v>
      </c>
      <c r="C6" s="4" t="s">
        <v>326</v>
      </c>
      <c r="D6" s="5">
        <v>141</v>
      </c>
      <c r="E6" s="5" t="s">
        <v>25</v>
      </c>
      <c r="F6" s="11">
        <v>2568</v>
      </c>
      <c r="G6" s="13">
        <v>130</v>
      </c>
      <c r="H6" s="16">
        <v>2338</v>
      </c>
      <c r="I6" s="16">
        <v>100</v>
      </c>
      <c r="J6" s="19">
        <v>2438</v>
      </c>
      <c r="K6" s="3"/>
    </row>
    <row r="7" spans="2:13" x14ac:dyDescent="0.25">
      <c r="B7" s="8" t="s">
        <v>18</v>
      </c>
      <c r="C7" s="9" t="s">
        <v>327</v>
      </c>
      <c r="D7" s="10">
        <v>142</v>
      </c>
      <c r="E7" s="10" t="s">
        <v>25</v>
      </c>
      <c r="F7" s="12">
        <v>2576</v>
      </c>
      <c r="G7" s="14">
        <v>140</v>
      </c>
      <c r="H7" s="17">
        <v>2379</v>
      </c>
      <c r="I7" s="17">
        <v>57</v>
      </c>
      <c r="J7" s="20">
        <v>2436</v>
      </c>
      <c r="K7" s="3"/>
    </row>
    <row r="8" spans="2:13" x14ac:dyDescent="0.25">
      <c r="F8" s="7">
        <f>SUM(F4:F7)</f>
        <v>7734</v>
      </c>
      <c r="G8" s="15">
        <f>SUM(G4:G7)</f>
        <v>380</v>
      </c>
      <c r="H8" s="18">
        <f>SUM(H4:H7)</f>
        <v>7162</v>
      </c>
      <c r="I8" s="18">
        <f>SUM(I4:I7)</f>
        <v>192</v>
      </c>
      <c r="J8" s="21">
        <f>SUM(J4:J7)</f>
        <v>7354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328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329</v>
      </c>
      <c r="D4" s="5">
        <v>305</v>
      </c>
      <c r="E4" s="5" t="s">
        <v>219</v>
      </c>
      <c r="F4" s="11">
        <v>6</v>
      </c>
      <c r="G4" s="13">
        <v>0</v>
      </c>
      <c r="H4" s="16">
        <v>6</v>
      </c>
      <c r="I4" s="16">
        <v>0</v>
      </c>
      <c r="J4" s="19">
        <v>6</v>
      </c>
      <c r="K4" s="3"/>
    </row>
    <row r="5" spans="2:13" x14ac:dyDescent="0.25">
      <c r="B5" s="8" t="s">
        <v>13</v>
      </c>
      <c r="C5" s="9" t="s">
        <v>330</v>
      </c>
      <c r="D5" s="10">
        <v>24</v>
      </c>
      <c r="E5" s="10" t="s">
        <v>20</v>
      </c>
      <c r="F5" s="12">
        <v>1976</v>
      </c>
      <c r="G5" s="14">
        <v>95</v>
      </c>
      <c r="H5" s="17">
        <v>1626</v>
      </c>
      <c r="I5" s="17">
        <v>255</v>
      </c>
      <c r="J5" s="20">
        <v>1881</v>
      </c>
      <c r="K5" s="3"/>
    </row>
    <row r="6" spans="2:13" x14ac:dyDescent="0.25">
      <c r="F6" s="7">
        <f>SUM(F4:F5)</f>
        <v>1982</v>
      </c>
      <c r="G6" s="15">
        <f>SUM(G4:G5)</f>
        <v>95</v>
      </c>
      <c r="H6" s="18">
        <f>SUM(H4:H5)</f>
        <v>1632</v>
      </c>
      <c r="I6" s="18">
        <f>SUM(I4:I5)</f>
        <v>255</v>
      </c>
      <c r="J6" s="21">
        <f>SUM(J4:J5)</f>
        <v>1887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331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8" t="s">
        <v>10</v>
      </c>
      <c r="C4" s="9" t="s">
        <v>332</v>
      </c>
      <c r="D4" s="10">
        <v>173</v>
      </c>
      <c r="E4" s="10" t="s">
        <v>25</v>
      </c>
      <c r="F4" s="12">
        <v>2669</v>
      </c>
      <c r="G4" s="14">
        <v>79</v>
      </c>
      <c r="H4" s="17">
        <v>1432</v>
      </c>
      <c r="I4" s="17">
        <v>1158</v>
      </c>
      <c r="J4" s="20">
        <v>2590</v>
      </c>
      <c r="K4" s="3"/>
    </row>
    <row r="5" spans="2:13" x14ac:dyDescent="0.25">
      <c r="F5" s="7">
        <f>SUM(F4:F4)</f>
        <v>2669</v>
      </c>
      <c r="G5" s="15">
        <f>SUM(G4:G4)</f>
        <v>79</v>
      </c>
      <c r="H5" s="18">
        <f>SUM(H4:H4)</f>
        <v>1432</v>
      </c>
      <c r="I5" s="18">
        <f>SUM(I4:I4)</f>
        <v>1158</v>
      </c>
      <c r="J5" s="21">
        <f>SUM(J4:J4)</f>
        <v>2590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173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174</v>
      </c>
      <c r="D4" s="5">
        <v>21</v>
      </c>
      <c r="E4" s="5" t="s">
        <v>20</v>
      </c>
      <c r="F4" s="11">
        <v>1296</v>
      </c>
      <c r="G4" s="13">
        <v>24</v>
      </c>
      <c r="H4" s="16">
        <v>1200</v>
      </c>
      <c r="I4" s="16">
        <v>72</v>
      </c>
      <c r="J4" s="19">
        <v>1272</v>
      </c>
      <c r="K4" s="3"/>
    </row>
    <row r="5" spans="2:13" x14ac:dyDescent="0.25">
      <c r="B5" s="6" t="s">
        <v>13</v>
      </c>
      <c r="C5" s="4" t="s">
        <v>175</v>
      </c>
      <c r="D5" s="5">
        <v>22</v>
      </c>
      <c r="E5" s="5" t="s">
        <v>20</v>
      </c>
      <c r="F5" s="11">
        <v>1305</v>
      </c>
      <c r="G5" s="13">
        <v>34</v>
      </c>
      <c r="H5" s="16">
        <v>1268</v>
      </c>
      <c r="I5" s="16">
        <v>3</v>
      </c>
      <c r="J5" s="19">
        <v>1271</v>
      </c>
      <c r="K5" s="3"/>
    </row>
    <row r="6" spans="2:13" x14ac:dyDescent="0.25">
      <c r="B6" s="6" t="s">
        <v>16</v>
      </c>
      <c r="C6" s="4" t="s">
        <v>176</v>
      </c>
      <c r="D6" s="5">
        <v>23</v>
      </c>
      <c r="E6" s="5" t="s">
        <v>20</v>
      </c>
      <c r="F6" s="11">
        <v>1292</v>
      </c>
      <c r="G6" s="13">
        <v>21</v>
      </c>
      <c r="H6" s="16">
        <v>474</v>
      </c>
      <c r="I6" s="16">
        <v>797</v>
      </c>
      <c r="J6" s="19">
        <v>1271</v>
      </c>
      <c r="K6" s="3"/>
    </row>
    <row r="7" spans="2:13" x14ac:dyDescent="0.25">
      <c r="B7" s="8" t="s">
        <v>18</v>
      </c>
      <c r="C7" s="9" t="s">
        <v>177</v>
      </c>
      <c r="D7" s="10">
        <v>61</v>
      </c>
      <c r="E7" s="10" t="s">
        <v>20</v>
      </c>
      <c r="F7" s="12">
        <v>1297</v>
      </c>
      <c r="G7" s="14">
        <v>26</v>
      </c>
      <c r="H7" s="17">
        <v>1264</v>
      </c>
      <c r="I7" s="17">
        <v>7</v>
      </c>
      <c r="J7" s="20">
        <v>1271</v>
      </c>
      <c r="K7" s="3"/>
    </row>
    <row r="8" spans="2:13" x14ac:dyDescent="0.25">
      <c r="F8" s="7">
        <f>SUM(F4:F7)</f>
        <v>5190</v>
      </c>
      <c r="G8" s="15">
        <f>SUM(G4:G7)</f>
        <v>105</v>
      </c>
      <c r="H8" s="18">
        <f>SUM(H4:H7)</f>
        <v>4206</v>
      </c>
      <c r="I8" s="18">
        <f>SUM(I4:I7)</f>
        <v>879</v>
      </c>
      <c r="J8" s="21">
        <f>SUM(J4:J7)</f>
        <v>5085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178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179</v>
      </c>
      <c r="D4" s="5">
        <v>178</v>
      </c>
      <c r="E4" s="5" t="s">
        <v>25</v>
      </c>
      <c r="F4" s="11">
        <v>3211</v>
      </c>
      <c r="G4" s="13">
        <v>153</v>
      </c>
      <c r="H4" s="16">
        <v>3029</v>
      </c>
      <c r="I4" s="16">
        <v>29</v>
      </c>
      <c r="J4" s="19">
        <v>3058</v>
      </c>
      <c r="K4" s="3"/>
    </row>
    <row r="5" spans="2:13" x14ac:dyDescent="0.25">
      <c r="B5" s="6" t="s">
        <v>13</v>
      </c>
      <c r="C5" s="4" t="s">
        <v>180</v>
      </c>
      <c r="D5" s="5">
        <v>127</v>
      </c>
      <c r="E5" s="5" t="s">
        <v>30</v>
      </c>
      <c r="F5" s="11">
        <v>3193</v>
      </c>
      <c r="G5" s="13">
        <v>131</v>
      </c>
      <c r="H5" s="16">
        <v>2963</v>
      </c>
      <c r="I5" s="16">
        <v>99</v>
      </c>
      <c r="J5" s="19">
        <v>3062</v>
      </c>
      <c r="K5" s="3"/>
    </row>
    <row r="6" spans="2:13" x14ac:dyDescent="0.25">
      <c r="B6" s="6" t="s">
        <v>16</v>
      </c>
      <c r="C6" s="4" t="s">
        <v>181</v>
      </c>
      <c r="D6" s="5">
        <v>126</v>
      </c>
      <c r="E6" s="5" t="s">
        <v>30</v>
      </c>
      <c r="F6" s="11">
        <v>3182</v>
      </c>
      <c r="G6" s="13">
        <v>119</v>
      </c>
      <c r="H6" s="16">
        <v>1041</v>
      </c>
      <c r="I6" s="16">
        <v>2022</v>
      </c>
      <c r="J6" s="19">
        <v>3063</v>
      </c>
      <c r="K6" s="3"/>
    </row>
    <row r="7" spans="2:13" x14ac:dyDescent="0.25">
      <c r="B7" s="8" t="s">
        <v>18</v>
      </c>
      <c r="C7" s="9" t="s">
        <v>182</v>
      </c>
      <c r="D7" s="10">
        <v>179</v>
      </c>
      <c r="E7" s="10" t="s">
        <v>25</v>
      </c>
      <c r="F7" s="12">
        <v>3173</v>
      </c>
      <c r="G7" s="14">
        <v>107</v>
      </c>
      <c r="H7" s="17">
        <v>2972</v>
      </c>
      <c r="I7" s="17">
        <v>94</v>
      </c>
      <c r="J7" s="20">
        <v>3066</v>
      </c>
      <c r="K7" s="3"/>
    </row>
    <row r="8" spans="2:13" x14ac:dyDescent="0.25">
      <c r="F8" s="7">
        <f>SUM(F4:F7)</f>
        <v>12759</v>
      </c>
      <c r="G8" s="15">
        <f>SUM(G4:G7)</f>
        <v>510</v>
      </c>
      <c r="H8" s="18">
        <f>SUM(H4:H7)</f>
        <v>10005</v>
      </c>
      <c r="I8" s="18">
        <f>SUM(I4:I7)</f>
        <v>2244</v>
      </c>
      <c r="J8" s="21">
        <f>SUM(J4:J7)</f>
        <v>12249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183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184</v>
      </c>
      <c r="D4" s="5">
        <v>205</v>
      </c>
      <c r="E4" s="5" t="s">
        <v>25</v>
      </c>
      <c r="F4" s="11">
        <v>4073</v>
      </c>
      <c r="G4" s="13">
        <v>1847</v>
      </c>
      <c r="H4" s="16">
        <v>2221</v>
      </c>
      <c r="I4" s="16">
        <v>5</v>
      </c>
      <c r="J4" s="19">
        <v>2226</v>
      </c>
      <c r="K4" s="3"/>
    </row>
    <row r="5" spans="2:13" x14ac:dyDescent="0.25">
      <c r="B5" s="6" t="s">
        <v>13</v>
      </c>
      <c r="C5" s="4" t="s">
        <v>185</v>
      </c>
      <c r="D5" s="5">
        <v>19</v>
      </c>
      <c r="E5" s="5" t="s">
        <v>20</v>
      </c>
      <c r="F5" s="11">
        <v>3429</v>
      </c>
      <c r="G5" s="13">
        <v>1203</v>
      </c>
      <c r="H5" s="16">
        <v>1719</v>
      </c>
      <c r="I5" s="16">
        <v>507</v>
      </c>
      <c r="J5" s="19">
        <v>2226</v>
      </c>
      <c r="K5" s="3"/>
    </row>
    <row r="6" spans="2:13" x14ac:dyDescent="0.25">
      <c r="B6" s="6" t="s">
        <v>16</v>
      </c>
      <c r="C6" s="4" t="s">
        <v>186</v>
      </c>
      <c r="D6" s="5">
        <v>157</v>
      </c>
      <c r="E6" s="5" t="s">
        <v>25</v>
      </c>
      <c r="F6" s="11">
        <v>3429</v>
      </c>
      <c r="G6" s="13">
        <v>1203</v>
      </c>
      <c r="H6" s="16">
        <v>1708</v>
      </c>
      <c r="I6" s="16">
        <v>518</v>
      </c>
      <c r="J6" s="19">
        <v>2226</v>
      </c>
      <c r="K6" s="3"/>
    </row>
    <row r="7" spans="2:13" x14ac:dyDescent="0.25">
      <c r="B7" s="6" t="s">
        <v>18</v>
      </c>
      <c r="C7" s="4" t="s">
        <v>187</v>
      </c>
      <c r="D7" s="5">
        <v>51</v>
      </c>
      <c r="E7" s="5" t="s">
        <v>20</v>
      </c>
      <c r="F7" s="11">
        <v>3420</v>
      </c>
      <c r="G7" s="13">
        <v>1195</v>
      </c>
      <c r="H7" s="16">
        <v>2224</v>
      </c>
      <c r="I7" s="16">
        <v>1</v>
      </c>
      <c r="J7" s="19">
        <v>2225</v>
      </c>
      <c r="K7" s="3"/>
    </row>
    <row r="8" spans="2:13" x14ac:dyDescent="0.25">
      <c r="B8" s="6" t="s">
        <v>21</v>
      </c>
      <c r="C8" s="4" t="s">
        <v>188</v>
      </c>
      <c r="D8" s="5">
        <v>156</v>
      </c>
      <c r="E8" s="5" t="s">
        <v>25</v>
      </c>
      <c r="F8" s="11">
        <v>3414</v>
      </c>
      <c r="G8" s="13">
        <v>1189</v>
      </c>
      <c r="H8" s="16">
        <v>2202</v>
      </c>
      <c r="I8" s="16">
        <v>23</v>
      </c>
      <c r="J8" s="19">
        <v>2225</v>
      </c>
      <c r="K8" s="3"/>
    </row>
    <row r="9" spans="2:13" x14ac:dyDescent="0.25">
      <c r="B9" s="6" t="s">
        <v>23</v>
      </c>
      <c r="C9" s="4" t="s">
        <v>189</v>
      </c>
      <c r="D9" s="5">
        <v>204</v>
      </c>
      <c r="E9" s="5" t="s">
        <v>25</v>
      </c>
      <c r="F9" s="11">
        <v>3411</v>
      </c>
      <c r="G9" s="13">
        <v>1188</v>
      </c>
      <c r="H9" s="16">
        <v>2205</v>
      </c>
      <c r="I9" s="16">
        <v>18</v>
      </c>
      <c r="J9" s="19">
        <v>2223</v>
      </c>
      <c r="K9" s="3"/>
    </row>
    <row r="10" spans="2:13" x14ac:dyDescent="0.25">
      <c r="B10" s="6" t="s">
        <v>26</v>
      </c>
      <c r="C10" s="4" t="s">
        <v>190</v>
      </c>
      <c r="D10" s="5">
        <v>52</v>
      </c>
      <c r="E10" s="5" t="s">
        <v>20</v>
      </c>
      <c r="F10" s="11">
        <v>3237</v>
      </c>
      <c r="G10" s="13">
        <v>1011</v>
      </c>
      <c r="H10" s="16">
        <v>1607</v>
      </c>
      <c r="I10" s="16">
        <v>619</v>
      </c>
      <c r="J10" s="19">
        <v>2226</v>
      </c>
      <c r="K10" s="3"/>
    </row>
    <row r="11" spans="2:13" x14ac:dyDescent="0.25">
      <c r="B11" s="6" t="s">
        <v>28</v>
      </c>
      <c r="C11" s="4" t="s">
        <v>191</v>
      </c>
      <c r="D11" s="5">
        <v>104</v>
      </c>
      <c r="E11" s="5" t="s">
        <v>15</v>
      </c>
      <c r="F11" s="11">
        <v>3470</v>
      </c>
      <c r="G11" s="13">
        <v>1245</v>
      </c>
      <c r="H11" s="16">
        <v>2225</v>
      </c>
      <c r="I11" s="16">
        <v>0</v>
      </c>
      <c r="J11" s="19">
        <v>2225</v>
      </c>
      <c r="K11" s="3"/>
    </row>
    <row r="12" spans="2:13" x14ac:dyDescent="0.25">
      <c r="B12" s="6" t="s">
        <v>31</v>
      </c>
      <c r="C12" s="4" t="s">
        <v>192</v>
      </c>
      <c r="D12" s="5">
        <v>155</v>
      </c>
      <c r="E12" s="5" t="s">
        <v>25</v>
      </c>
      <c r="F12" s="11">
        <v>4073</v>
      </c>
      <c r="G12" s="13">
        <v>1903</v>
      </c>
      <c r="H12" s="16">
        <v>1642</v>
      </c>
      <c r="I12" s="16">
        <v>528</v>
      </c>
      <c r="J12" s="19">
        <v>2170</v>
      </c>
      <c r="K12" s="3"/>
    </row>
    <row r="13" spans="2:13" x14ac:dyDescent="0.25">
      <c r="B13" s="6" t="s">
        <v>33</v>
      </c>
      <c r="C13" s="4" t="s">
        <v>193</v>
      </c>
      <c r="D13" s="5">
        <v>53</v>
      </c>
      <c r="E13" s="5" t="s">
        <v>20</v>
      </c>
      <c r="F13" s="11">
        <v>3428</v>
      </c>
      <c r="G13" s="13">
        <v>1202</v>
      </c>
      <c r="H13" s="16">
        <v>1725</v>
      </c>
      <c r="I13" s="16">
        <v>501</v>
      </c>
      <c r="J13" s="19">
        <v>2226</v>
      </c>
      <c r="K13" s="3"/>
    </row>
    <row r="14" spans="2:13" x14ac:dyDescent="0.25">
      <c r="B14" s="8" t="s">
        <v>35</v>
      </c>
      <c r="C14" s="9" t="s">
        <v>194</v>
      </c>
      <c r="D14" s="10">
        <v>20</v>
      </c>
      <c r="E14" s="10" t="s">
        <v>20</v>
      </c>
      <c r="F14" s="12">
        <v>3033</v>
      </c>
      <c r="G14" s="14">
        <v>1161</v>
      </c>
      <c r="H14" s="17">
        <v>1777</v>
      </c>
      <c r="I14" s="17">
        <v>95</v>
      </c>
      <c r="J14" s="20">
        <v>1872</v>
      </c>
      <c r="K14" s="3"/>
    </row>
    <row r="15" spans="2:13" x14ac:dyDescent="0.25">
      <c r="F15" s="7">
        <f>SUM(F4:F14)</f>
        <v>38417</v>
      </c>
      <c r="G15" s="15">
        <f>SUM(G4:G14)</f>
        <v>14347</v>
      </c>
      <c r="H15" s="18">
        <f>SUM(H4:H14)</f>
        <v>21255</v>
      </c>
      <c r="I15" s="18">
        <f>SUM(I4:I14)</f>
        <v>2815</v>
      </c>
      <c r="J15" s="21">
        <f>SUM(J4:J14)</f>
        <v>24070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195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196</v>
      </c>
      <c r="D4" s="5">
        <v>56</v>
      </c>
      <c r="E4" s="5" t="s">
        <v>20</v>
      </c>
      <c r="F4" s="11">
        <v>859</v>
      </c>
      <c r="G4" s="13">
        <v>23</v>
      </c>
      <c r="H4" s="16">
        <v>809</v>
      </c>
      <c r="I4" s="16">
        <v>27</v>
      </c>
      <c r="J4" s="19">
        <v>836</v>
      </c>
      <c r="K4" s="3"/>
    </row>
    <row r="5" spans="2:13" x14ac:dyDescent="0.25">
      <c r="B5" s="6" t="s">
        <v>13</v>
      </c>
      <c r="C5" s="4" t="s">
        <v>197</v>
      </c>
      <c r="D5" s="5">
        <v>64</v>
      </c>
      <c r="E5" s="5" t="s">
        <v>12</v>
      </c>
      <c r="F5" s="11">
        <v>858</v>
      </c>
      <c r="G5" s="13">
        <v>20</v>
      </c>
      <c r="H5" s="16">
        <v>586</v>
      </c>
      <c r="I5" s="16">
        <v>252</v>
      </c>
      <c r="J5" s="19">
        <v>838</v>
      </c>
      <c r="K5" s="3"/>
    </row>
    <row r="6" spans="2:13" x14ac:dyDescent="0.25">
      <c r="B6" s="6" t="s">
        <v>16</v>
      </c>
      <c r="C6" s="4" t="s">
        <v>198</v>
      </c>
      <c r="D6" s="5">
        <v>29</v>
      </c>
      <c r="E6" s="5" t="s">
        <v>20</v>
      </c>
      <c r="F6" s="11">
        <v>846</v>
      </c>
      <c r="G6" s="13">
        <v>8</v>
      </c>
      <c r="H6" s="16">
        <v>599</v>
      </c>
      <c r="I6" s="16">
        <v>239</v>
      </c>
      <c r="J6" s="19">
        <v>838</v>
      </c>
      <c r="K6" s="3"/>
    </row>
    <row r="7" spans="2:13" x14ac:dyDescent="0.25">
      <c r="B7" s="6" t="s">
        <v>18</v>
      </c>
      <c r="C7" s="4" t="s">
        <v>199</v>
      </c>
      <c r="D7" s="5">
        <v>33</v>
      </c>
      <c r="E7" s="5" t="s">
        <v>20</v>
      </c>
      <c r="F7" s="11">
        <v>878</v>
      </c>
      <c r="G7" s="13">
        <v>24</v>
      </c>
      <c r="H7" s="16">
        <v>829</v>
      </c>
      <c r="I7" s="16">
        <v>25</v>
      </c>
      <c r="J7" s="19">
        <v>854</v>
      </c>
      <c r="K7" s="3"/>
    </row>
    <row r="8" spans="2:13" x14ac:dyDescent="0.25">
      <c r="B8" s="6" t="s">
        <v>21</v>
      </c>
      <c r="C8" s="4" t="s">
        <v>200</v>
      </c>
      <c r="D8" s="5">
        <v>212</v>
      </c>
      <c r="E8" s="5" t="s">
        <v>169</v>
      </c>
      <c r="F8" s="11">
        <v>854</v>
      </c>
      <c r="G8" s="13">
        <v>38</v>
      </c>
      <c r="H8" s="16">
        <v>807</v>
      </c>
      <c r="I8" s="16">
        <v>9</v>
      </c>
      <c r="J8" s="19">
        <v>816</v>
      </c>
      <c r="K8" s="3"/>
    </row>
    <row r="9" spans="2:13" x14ac:dyDescent="0.25">
      <c r="B9" s="6" t="s">
        <v>23</v>
      </c>
      <c r="C9" s="4" t="s">
        <v>201</v>
      </c>
      <c r="D9" s="5">
        <v>100</v>
      </c>
      <c r="E9" s="5" t="s">
        <v>15</v>
      </c>
      <c r="F9" s="11">
        <v>894</v>
      </c>
      <c r="G9" s="13">
        <v>71</v>
      </c>
      <c r="H9" s="16">
        <v>800</v>
      </c>
      <c r="I9" s="16">
        <v>23</v>
      </c>
      <c r="J9" s="19">
        <v>823</v>
      </c>
      <c r="K9" s="3"/>
    </row>
    <row r="10" spans="2:13" x14ac:dyDescent="0.25">
      <c r="B10" s="6" t="s">
        <v>26</v>
      </c>
      <c r="C10" s="4" t="s">
        <v>202</v>
      </c>
      <c r="D10" s="5">
        <v>30</v>
      </c>
      <c r="E10" s="5" t="s">
        <v>20</v>
      </c>
      <c r="F10" s="11">
        <v>853</v>
      </c>
      <c r="G10" s="13">
        <v>15</v>
      </c>
      <c r="H10" s="16">
        <v>501</v>
      </c>
      <c r="I10" s="16">
        <v>337</v>
      </c>
      <c r="J10" s="19">
        <v>838</v>
      </c>
      <c r="K10" s="3"/>
    </row>
    <row r="11" spans="2:13" x14ac:dyDescent="0.25">
      <c r="B11" s="6" t="s">
        <v>28</v>
      </c>
      <c r="C11" s="4" t="s">
        <v>203</v>
      </c>
      <c r="D11" s="5">
        <v>31</v>
      </c>
      <c r="E11" s="5" t="s">
        <v>20</v>
      </c>
      <c r="F11" s="11">
        <v>873</v>
      </c>
      <c r="G11" s="13">
        <v>35</v>
      </c>
      <c r="H11" s="16">
        <v>558</v>
      </c>
      <c r="I11" s="16">
        <v>280</v>
      </c>
      <c r="J11" s="19">
        <v>838</v>
      </c>
      <c r="K11" s="3"/>
    </row>
    <row r="12" spans="2:13" x14ac:dyDescent="0.25">
      <c r="B12" s="6" t="s">
        <v>31</v>
      </c>
      <c r="C12" s="4" t="s">
        <v>204</v>
      </c>
      <c r="D12" s="5">
        <v>102</v>
      </c>
      <c r="E12" s="5" t="s">
        <v>15</v>
      </c>
      <c r="F12" s="11">
        <v>861</v>
      </c>
      <c r="G12" s="13">
        <v>27</v>
      </c>
      <c r="H12" s="16">
        <v>797</v>
      </c>
      <c r="I12" s="16">
        <v>37</v>
      </c>
      <c r="J12" s="19">
        <v>834</v>
      </c>
      <c r="K12" s="3"/>
    </row>
    <row r="13" spans="2:13" x14ac:dyDescent="0.25">
      <c r="B13" s="6" t="s">
        <v>33</v>
      </c>
      <c r="C13" s="4" t="s">
        <v>205</v>
      </c>
      <c r="D13" s="5">
        <v>98</v>
      </c>
      <c r="E13" s="5" t="s">
        <v>15</v>
      </c>
      <c r="F13" s="11">
        <v>862</v>
      </c>
      <c r="G13" s="13">
        <v>27</v>
      </c>
      <c r="H13" s="16">
        <v>827</v>
      </c>
      <c r="I13" s="16">
        <v>8</v>
      </c>
      <c r="J13" s="19">
        <v>835</v>
      </c>
      <c r="K13" s="3"/>
    </row>
    <row r="14" spans="2:13" x14ac:dyDescent="0.25">
      <c r="B14" s="6" t="s">
        <v>35</v>
      </c>
      <c r="C14" s="4" t="s">
        <v>206</v>
      </c>
      <c r="D14" s="5">
        <v>121</v>
      </c>
      <c r="E14" s="5" t="s">
        <v>30</v>
      </c>
      <c r="F14" s="11">
        <v>888</v>
      </c>
      <c r="G14" s="13">
        <v>52</v>
      </c>
      <c r="H14" s="16">
        <v>600</v>
      </c>
      <c r="I14" s="16">
        <v>236</v>
      </c>
      <c r="J14" s="19">
        <v>836</v>
      </c>
      <c r="K14" s="3"/>
    </row>
    <row r="15" spans="2:13" x14ac:dyDescent="0.25">
      <c r="B15" s="6" t="s">
        <v>37</v>
      </c>
      <c r="C15" s="4" t="s">
        <v>207</v>
      </c>
      <c r="D15" s="5">
        <v>57</v>
      </c>
      <c r="E15" s="5" t="s">
        <v>20</v>
      </c>
      <c r="F15" s="11">
        <v>862</v>
      </c>
      <c r="G15" s="13">
        <v>25</v>
      </c>
      <c r="H15" s="16">
        <v>837</v>
      </c>
      <c r="I15" s="16">
        <v>0</v>
      </c>
      <c r="J15" s="19">
        <v>837</v>
      </c>
      <c r="K15" s="3"/>
    </row>
    <row r="16" spans="2:13" x14ac:dyDescent="0.25">
      <c r="B16" s="6" t="s">
        <v>39</v>
      </c>
      <c r="C16" s="4" t="s">
        <v>208</v>
      </c>
      <c r="D16" s="5">
        <v>122</v>
      </c>
      <c r="E16" s="5" t="s">
        <v>30</v>
      </c>
      <c r="F16" s="11">
        <v>861</v>
      </c>
      <c r="G16" s="13">
        <v>27</v>
      </c>
      <c r="H16" s="16">
        <v>817</v>
      </c>
      <c r="I16" s="16">
        <v>17</v>
      </c>
      <c r="J16" s="19">
        <v>834</v>
      </c>
      <c r="K16" s="3"/>
    </row>
    <row r="17" spans="2:11" x14ac:dyDescent="0.25">
      <c r="B17" s="6" t="s">
        <v>41</v>
      </c>
      <c r="C17" s="4" t="s">
        <v>209</v>
      </c>
      <c r="D17" s="5">
        <v>32</v>
      </c>
      <c r="E17" s="5" t="s">
        <v>20</v>
      </c>
      <c r="F17" s="11">
        <v>880</v>
      </c>
      <c r="G17" s="13">
        <v>42</v>
      </c>
      <c r="H17" s="16">
        <v>838</v>
      </c>
      <c r="I17" s="16">
        <v>0</v>
      </c>
      <c r="J17" s="19">
        <v>838</v>
      </c>
      <c r="K17" s="3"/>
    </row>
    <row r="18" spans="2:11" x14ac:dyDescent="0.25">
      <c r="B18" s="6" t="s">
        <v>43</v>
      </c>
      <c r="C18" s="4" t="s">
        <v>210</v>
      </c>
      <c r="D18" s="5">
        <v>97</v>
      </c>
      <c r="E18" s="5" t="s">
        <v>15</v>
      </c>
      <c r="F18" s="11">
        <v>837</v>
      </c>
      <c r="G18" s="13">
        <v>3</v>
      </c>
      <c r="H18" s="16">
        <v>317</v>
      </c>
      <c r="I18" s="16">
        <v>517</v>
      </c>
      <c r="J18" s="19">
        <v>834</v>
      </c>
      <c r="K18" s="3"/>
    </row>
    <row r="19" spans="2:11" x14ac:dyDescent="0.25">
      <c r="B19" s="6" t="s">
        <v>45</v>
      </c>
      <c r="C19" s="4" t="s">
        <v>211</v>
      </c>
      <c r="D19" s="5">
        <v>123</v>
      </c>
      <c r="E19" s="5" t="s">
        <v>30</v>
      </c>
      <c r="F19" s="11">
        <v>837</v>
      </c>
      <c r="G19" s="13">
        <v>0</v>
      </c>
      <c r="H19" s="16">
        <v>48</v>
      </c>
      <c r="I19" s="16">
        <v>789</v>
      </c>
      <c r="J19" s="19">
        <v>837</v>
      </c>
      <c r="K19" s="3"/>
    </row>
    <row r="20" spans="2:11" x14ac:dyDescent="0.25">
      <c r="B20" s="6" t="s">
        <v>47</v>
      </c>
      <c r="C20" s="4" t="s">
        <v>212</v>
      </c>
      <c r="D20" s="5">
        <v>58</v>
      </c>
      <c r="E20" s="5" t="s">
        <v>20</v>
      </c>
      <c r="F20" s="11">
        <v>838</v>
      </c>
      <c r="G20" s="13">
        <v>1</v>
      </c>
      <c r="H20" s="16">
        <v>107</v>
      </c>
      <c r="I20" s="16">
        <v>730</v>
      </c>
      <c r="J20" s="19">
        <v>837</v>
      </c>
      <c r="K20" s="3"/>
    </row>
    <row r="21" spans="2:11" x14ac:dyDescent="0.25">
      <c r="B21" s="6" t="s">
        <v>49</v>
      </c>
      <c r="C21" s="4" t="s">
        <v>213</v>
      </c>
      <c r="D21" s="5">
        <v>134</v>
      </c>
      <c r="E21" s="5" t="s">
        <v>30</v>
      </c>
      <c r="F21" s="11">
        <v>858</v>
      </c>
      <c r="G21" s="13">
        <v>21</v>
      </c>
      <c r="H21" s="16">
        <v>589</v>
      </c>
      <c r="I21" s="16">
        <v>248</v>
      </c>
      <c r="J21" s="19">
        <v>837</v>
      </c>
      <c r="K21" s="3"/>
    </row>
    <row r="22" spans="2:11" x14ac:dyDescent="0.25">
      <c r="B22" s="6" t="s">
        <v>51</v>
      </c>
      <c r="C22" s="4" t="s">
        <v>214</v>
      </c>
      <c r="D22" s="5">
        <v>101</v>
      </c>
      <c r="E22" s="5" t="s">
        <v>15</v>
      </c>
      <c r="F22" s="11">
        <v>868</v>
      </c>
      <c r="G22" s="13">
        <v>32</v>
      </c>
      <c r="H22" s="16">
        <v>827</v>
      </c>
      <c r="I22" s="16">
        <v>9</v>
      </c>
      <c r="J22" s="19">
        <v>836</v>
      </c>
      <c r="K22" s="3"/>
    </row>
    <row r="23" spans="2:11" x14ac:dyDescent="0.25">
      <c r="B23" s="6" t="s">
        <v>53</v>
      </c>
      <c r="C23" s="4" t="s">
        <v>215</v>
      </c>
      <c r="D23" s="5">
        <v>99</v>
      </c>
      <c r="E23" s="5" t="s">
        <v>15</v>
      </c>
      <c r="F23" s="11">
        <v>861</v>
      </c>
      <c r="G23" s="13">
        <v>27</v>
      </c>
      <c r="H23" s="16">
        <v>681</v>
      </c>
      <c r="I23" s="16">
        <v>153</v>
      </c>
      <c r="J23" s="19">
        <v>834</v>
      </c>
      <c r="K23" s="3"/>
    </row>
    <row r="24" spans="2:11" x14ac:dyDescent="0.25">
      <c r="B24" s="8" t="s">
        <v>55</v>
      </c>
      <c r="C24" s="9" t="s">
        <v>216</v>
      </c>
      <c r="D24" s="10">
        <v>165</v>
      </c>
      <c r="E24" s="10" t="s">
        <v>25</v>
      </c>
      <c r="F24" s="12">
        <v>872</v>
      </c>
      <c r="G24" s="14">
        <v>36</v>
      </c>
      <c r="H24" s="17">
        <v>598</v>
      </c>
      <c r="I24" s="17">
        <v>238</v>
      </c>
      <c r="J24" s="20">
        <v>836</v>
      </c>
      <c r="K24" s="3"/>
    </row>
    <row r="25" spans="2:11" x14ac:dyDescent="0.25">
      <c r="F25" s="7">
        <f>SUM(F4:F24)</f>
        <v>18100</v>
      </c>
      <c r="G25" s="15">
        <f>SUM(G4:G24)</f>
        <v>554</v>
      </c>
      <c r="H25" s="18">
        <f>SUM(H4:H24)</f>
        <v>13372</v>
      </c>
      <c r="I25" s="18">
        <f>SUM(I4:I24)</f>
        <v>4174</v>
      </c>
      <c r="J25" s="21">
        <f>SUM(J4:J24)</f>
        <v>17546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8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217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8" t="s">
        <v>10</v>
      </c>
      <c r="C4" s="9" t="s">
        <v>218</v>
      </c>
      <c r="D4" s="10">
        <v>302</v>
      </c>
      <c r="E4" s="10" t="s">
        <v>219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3"/>
    </row>
    <row r="5" spans="2:13" x14ac:dyDescent="0.25">
      <c r="F5" s="7">
        <f>SUM(F4:F4)</f>
        <v>1</v>
      </c>
      <c r="G5" s="15">
        <f>SUM(G4:G4)</f>
        <v>0</v>
      </c>
      <c r="H5" s="18">
        <f>SUM(H4:H4)</f>
        <v>0</v>
      </c>
      <c r="I5" s="18">
        <f>SUM(I4:I4)</f>
        <v>1</v>
      </c>
      <c r="J5" s="21">
        <f>SUM(J4:J4)</f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221</v>
      </c>
      <c r="D4" s="5">
        <v>160</v>
      </c>
      <c r="E4" s="5" t="s">
        <v>25</v>
      </c>
      <c r="F4" s="11">
        <v>2470</v>
      </c>
      <c r="G4" s="13">
        <v>129</v>
      </c>
      <c r="H4" s="16">
        <v>2028</v>
      </c>
      <c r="I4" s="16">
        <v>313</v>
      </c>
      <c r="J4" s="19">
        <v>2341</v>
      </c>
      <c r="K4" s="3"/>
    </row>
    <row r="5" spans="2:13" x14ac:dyDescent="0.25">
      <c r="B5" s="6" t="s">
        <v>13</v>
      </c>
      <c r="C5" s="4" t="s">
        <v>222</v>
      </c>
      <c r="D5" s="5">
        <v>103</v>
      </c>
      <c r="E5" s="5" t="s">
        <v>15</v>
      </c>
      <c r="F5" s="11">
        <v>2408</v>
      </c>
      <c r="G5" s="13">
        <v>89</v>
      </c>
      <c r="H5" s="16">
        <v>1964</v>
      </c>
      <c r="I5" s="16">
        <v>355</v>
      </c>
      <c r="J5" s="19">
        <v>2319</v>
      </c>
      <c r="K5" s="3"/>
    </row>
    <row r="6" spans="2:13" x14ac:dyDescent="0.25">
      <c r="B6" s="8" t="s">
        <v>16</v>
      </c>
      <c r="C6" s="9" t="s">
        <v>223</v>
      </c>
      <c r="D6" s="10">
        <v>125</v>
      </c>
      <c r="E6" s="10" t="s">
        <v>30</v>
      </c>
      <c r="F6" s="12">
        <v>2548</v>
      </c>
      <c r="G6" s="14">
        <v>300</v>
      </c>
      <c r="H6" s="17">
        <v>2017</v>
      </c>
      <c r="I6" s="17">
        <v>231</v>
      </c>
      <c r="J6" s="20">
        <v>2248</v>
      </c>
      <c r="K6" s="3"/>
    </row>
    <row r="7" spans="2:13" x14ac:dyDescent="0.25">
      <c r="F7" s="7">
        <f>SUM(F4:F6)</f>
        <v>7426</v>
      </c>
      <c r="G7" s="15">
        <f>SUM(G4:G6)</f>
        <v>518</v>
      </c>
      <c r="H7" s="18">
        <f>SUM(H4:H6)</f>
        <v>6009</v>
      </c>
      <c r="I7" s="18">
        <f>SUM(I4:I6)</f>
        <v>899</v>
      </c>
      <c r="J7" s="21">
        <f>SUM(J4:J6)</f>
        <v>6908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8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225</v>
      </c>
      <c r="D4" s="5">
        <v>195</v>
      </c>
      <c r="E4" s="5" t="s">
        <v>25</v>
      </c>
      <c r="F4" s="11">
        <v>1725</v>
      </c>
      <c r="G4" s="13">
        <v>67</v>
      </c>
      <c r="H4" s="16">
        <v>1640</v>
      </c>
      <c r="I4" s="16">
        <v>18</v>
      </c>
      <c r="J4" s="19">
        <v>1658</v>
      </c>
      <c r="K4" s="3"/>
    </row>
    <row r="5" spans="2:13" x14ac:dyDescent="0.25">
      <c r="B5" s="6" t="s">
        <v>13</v>
      </c>
      <c r="C5" s="4" t="s">
        <v>226</v>
      </c>
      <c r="D5" s="5">
        <v>193</v>
      </c>
      <c r="E5" s="5" t="s">
        <v>25</v>
      </c>
      <c r="F5" s="11">
        <v>1688</v>
      </c>
      <c r="G5" s="13">
        <v>30</v>
      </c>
      <c r="H5" s="16">
        <v>1621</v>
      </c>
      <c r="I5" s="16">
        <v>37</v>
      </c>
      <c r="J5" s="19">
        <v>1658</v>
      </c>
      <c r="K5" s="3"/>
    </row>
    <row r="6" spans="2:13" x14ac:dyDescent="0.25">
      <c r="B6" s="6" t="s">
        <v>16</v>
      </c>
      <c r="C6" s="4" t="s">
        <v>227</v>
      </c>
      <c r="D6" s="5">
        <v>194</v>
      </c>
      <c r="E6" s="5" t="s">
        <v>25</v>
      </c>
      <c r="F6" s="11">
        <v>1694</v>
      </c>
      <c r="G6" s="13">
        <v>37</v>
      </c>
      <c r="H6" s="16">
        <v>1631</v>
      </c>
      <c r="I6" s="16">
        <v>26</v>
      </c>
      <c r="J6" s="19">
        <v>1657</v>
      </c>
      <c r="K6" s="3"/>
    </row>
    <row r="7" spans="2:13" x14ac:dyDescent="0.25">
      <c r="B7" s="6" t="s">
        <v>18</v>
      </c>
      <c r="C7" s="4" t="s">
        <v>228</v>
      </c>
      <c r="D7" s="5">
        <v>304</v>
      </c>
      <c r="E7" s="5" t="s">
        <v>219</v>
      </c>
      <c r="F7" s="11">
        <v>3</v>
      </c>
      <c r="G7" s="13">
        <v>0</v>
      </c>
      <c r="H7" s="16">
        <v>0</v>
      </c>
      <c r="I7" s="16">
        <v>3</v>
      </c>
      <c r="J7" s="19">
        <v>3</v>
      </c>
      <c r="K7" s="3"/>
    </row>
    <row r="8" spans="2:13" x14ac:dyDescent="0.25">
      <c r="B8" s="6" t="s">
        <v>21</v>
      </c>
      <c r="C8" s="4" t="s">
        <v>229</v>
      </c>
      <c r="D8" s="5">
        <v>196</v>
      </c>
      <c r="E8" s="5" t="s">
        <v>25</v>
      </c>
      <c r="F8" s="11">
        <v>1659</v>
      </c>
      <c r="G8" s="13">
        <v>2</v>
      </c>
      <c r="H8" s="16">
        <v>1501</v>
      </c>
      <c r="I8" s="16">
        <v>156</v>
      </c>
      <c r="J8" s="19">
        <v>1657</v>
      </c>
      <c r="K8" s="3"/>
    </row>
    <row r="9" spans="2:13" x14ac:dyDescent="0.25">
      <c r="B9" s="8" t="s">
        <v>23</v>
      </c>
      <c r="C9" s="9" t="s">
        <v>230</v>
      </c>
      <c r="D9" s="10">
        <v>59</v>
      </c>
      <c r="E9" s="10" t="s">
        <v>20</v>
      </c>
      <c r="F9" s="12">
        <v>1678</v>
      </c>
      <c r="G9" s="14">
        <v>20</v>
      </c>
      <c r="H9" s="17">
        <v>1644</v>
      </c>
      <c r="I9" s="17">
        <v>14</v>
      </c>
      <c r="J9" s="20">
        <v>1658</v>
      </c>
      <c r="K9" s="3"/>
    </row>
    <row r="10" spans="2:13" x14ac:dyDescent="0.25">
      <c r="F10" s="7">
        <f>SUM(F4:F9)</f>
        <v>8447</v>
      </c>
      <c r="G10" s="15">
        <f>SUM(G4:G9)</f>
        <v>156</v>
      </c>
      <c r="H10" s="18">
        <f>SUM(H4:H9)</f>
        <v>8037</v>
      </c>
      <c r="I10" s="18">
        <f>SUM(I4:I9)</f>
        <v>254</v>
      </c>
      <c r="J10" s="21">
        <f>SUM(J4:J9)</f>
        <v>8291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Чачку</vt:lpstr>
      <vt:lpstr>Виши суд у Краљеву</vt:lpstr>
      <vt:lpstr>Виши суд у Смедереву</vt:lpstr>
      <vt:lpstr>Виши суд у Крагујевцу</vt:lpstr>
      <vt:lpstr>Виши суд у Новом Саду</vt:lpstr>
      <vt:lpstr>Виши суд у Новом Пазару</vt:lpstr>
      <vt:lpstr>Виши суд у Лесковцу</vt:lpstr>
      <vt:lpstr>Виши суд у Ужицу</vt:lpstr>
      <vt:lpstr>Виши суд у Нишу</vt:lpstr>
      <vt:lpstr>Виши суд у Панчеву</vt:lpstr>
      <vt:lpstr>Виши суд у Суботици</vt:lpstr>
      <vt:lpstr>Виши суд у Сомбору</vt:lpstr>
      <vt:lpstr>Виши суд у Зрењанину</vt:lpstr>
      <vt:lpstr>Виши суд у Сремској Митровици</vt:lpstr>
      <vt:lpstr>Виши суд у Јагодини</vt:lpstr>
      <vt:lpstr>Виши суд у Пожаревцу</vt:lpstr>
      <vt:lpstr>Виши суд у Шапцу</vt:lpstr>
      <vt:lpstr>Виши суд у Врању</vt:lpstr>
      <vt:lpstr>Виши суд у Прокупљу</vt:lpstr>
      <vt:lpstr>Виши суд у Крушевцу</vt:lpstr>
      <vt:lpstr>Виши суд у Зајечару</vt:lpstr>
      <vt:lpstr>Виши суд у Ваљеву</vt:lpstr>
      <vt:lpstr>Виши суд у Неготину</vt:lpstr>
      <vt:lpstr>Виши суд у Пироту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2015-11-30T21:52:27Z</dcterms:created>
  <dcterms:modified xsi:type="dcterms:W3CDTF">2015-11-30T21:52:31Z</dcterms:modified>
  <cp:category>Excel-izvestaji</cp:category>
</cp:coreProperties>
</file>