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<sst xmlns="http://schemas.openxmlformats.org/spreadsheetml/2006/main" uniqueCount="362">
  <si>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06.02.2026, 15:40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</si>
  <si>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</si>
  <si>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</si>
  <si>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</si>
  <si>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</si>
  <si>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</si>
  <si>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</si>
  <si>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</si>
  <si>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</si>
  <si>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</si>
  <si>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</si>
  <si>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</si>
  <si>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</si>
  <si>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</si>
  <si>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</si>
  <si>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</si>
  <si>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</si>
  <si>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</si>
  <si>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</si>
  <si>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</si>
  <si>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</si>
  <si>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</si>
  <si>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</si>
  <si>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</si>
  <si>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</si>
  <si>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</si>
  <si>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</si>
  <si>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</si>
  <si>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</si>
  <si>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</si>
  <si>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</si>
  <si>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</si>
  <si>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</si>
  <si>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</si>
  <si>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</si>
  <si>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</si>
  <si>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</si>
  <si>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</si>
  <si>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</si>
  <si>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</si>
  <si>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</si>
  <si>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</si>
  <si>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</si>
  <si>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</si>
  <si>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</si>
  <si>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</si>
  <si>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</si>
  <si>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</si>
  <si>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</si>
  <si>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</si>
  <si>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</si>
  <si>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</si>
  <si>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</si>
  <si>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</si>
  <si>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</si>
  <si>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</si>
  <si>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</si>
  <si>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</si>
  <si>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</si>
  <si>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</si>
  <si>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</si>
  <si>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</si>
  <si>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</si>
  <si>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</si>
  <si>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</si>
  <si>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</si>
  <si>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</si>
  <si>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</si>
  <si>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</si>
  <si>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</si>
  <si>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</si>
  <si>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</si>
  <si>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</si>
  <si>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</si>
  <si>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</si>
  <si>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</si>
  <si>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</si>
  <si>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</si>
  <si>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</si>
  <si>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</si>
  <si>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</si>
  <si>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</si>
  <si>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</si>
  <si>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</si>
  <si>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</si>
  <si>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</si>
  <si>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</si>
  <si>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</si>
  <si>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</si>
  <si>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</si>
  <si>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</si>
  <si>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</si>
  <si>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</si>
  <si>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</si>
  <si>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</si>
  <si>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</si>
  <si>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</si>
  <si>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</si>
  <si>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</si>
  <si>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</si>
  <si>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</si>
  <si>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</si>
  <si>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</si>
  <si>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</si>
  <si>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</si>
  <si>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</si>
  <si>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</si>
  <si>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</si>
  <si>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</si>
  <si>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</si>
  <si>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</si>
  <si>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</si>
  <si>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</si>
  <si>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</si>
  <si>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</si>
  <si>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</si>
  <si>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</si>
  <si>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</si>
  <si>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</si>
  <si>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</si>
  <si>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</si>
  <si>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</si>
  <si>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</si>
  <si>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</si>
  <si>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</si>
  <si>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</si>
  <si>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</si>
  <si>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</si>
  <si>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</si>
  <si>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</si>
  <si>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</si>
  <si>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</si>
  <si>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</si>
  <si>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</si>
  <si>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</si>
  <si>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</si>
  <si>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</si>
  <si>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</si>
  <si>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</si>
  <si>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</si>
  <si>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</si>
  <si>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</si>
  <si>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</si>
  <si>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</si>
  <si>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</si>
  <si>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</si>
  <si>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</si>
  <si>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</si>
  <si>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</si>
  <si>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</si>
  <si>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</si>
  <si>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</si>
  <si>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</si>
  <si>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</si>
  <si>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</si>
  <si>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</si>
  <si>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</si>
  <si>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</si>
  <si>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</si>
  <si>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</si>
  <si>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06.02.2026, 15:43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</si>
  <si>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</si>
  <si>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</si>
  <si>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</si>
  <si>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</si>
  <si>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</si>
  <si>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</si>
  <si>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</si>
  <si>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06.02.2026, 15:43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</si>
  <si>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</si>
  <si>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</si>
  <si>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</si>
  <si>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</si>
  <si>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</si>
  <si>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06.02.2026, 15:43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</si>
  <si>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</si>
  <si>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</si>
  <si>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</si>
  <si>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</si>
  <si>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06.02.2026, 15:43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</si>
  <si>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</si>
  <si>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</si>
  <si>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</si>
  <si>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</si>
  <si>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</si>
  <si>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</si>
  <si>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</si>
  <si>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</si>
  <si>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</si>
  <si>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</si>
  <si>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06.02.2026, 15:43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</si>
  <si>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</si>
  <si>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</si>
  <si>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</si>
  <si>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</si>
  <si>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</si>
  <si>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06.02.2026, 15:44</t>
  </si>
  <si>
    <t>Укупан број распоређених предмета за Виши суд у Крагујевцу од почетка расподеле 
 Извештај сачињен дана: 06.02.2026, 15:44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</si>
  <si>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</si>
  <si>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</si>
  <si>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</si>
  <si>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</si>
  <si>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</si>
  <si>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</si>
  <si>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</si>
  <si>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</si>
  <si>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</si>
  <si>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</si>
  <si>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</si>
  <si>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06.02.2026, 15:44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</si>
  <si>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</si>
  <si>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</si>
  <si>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</si>
  <si>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</si>
  <si>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</si>
  <si>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06.02.2026, 15:44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</si>
  <si>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</si>
  <si>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</si>
  <si>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</si>
  <si>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</si>
  <si>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</si>
  <si>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</si>
  <si>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</si>
  <si>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06.02.2026, 15:44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</si>
  <si>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</si>
  <si>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</si>
  <si>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</si>
  <si>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</si>
  <si>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</si>
  <si>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</si>
  <si>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</si>
  <si>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</si>
  <si>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06.02.2026, 15:44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</si>
  <si>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</si>
  <si>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</si>
  <si>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06.02.2026, 15:44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</si>
  <si>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</si>
  <si>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</si>
  <si>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</si>
  <si>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</si>
  <si>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</si>
  <si>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</si>
  <si>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</si>
  <si>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</si>
  <si>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</si>
  <si>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</si>
  <si>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</si>
  <si>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</si>
  <si>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</si>
  <si>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06.02.2026, 15:44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</si>
  <si>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</si>
  <si>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</si>
  <si>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06.02.2026, 15:44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</si>
  <si>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</si>
  <si>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</si>
  <si>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</si>
  <si>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</si>
  <si>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</si>
  <si>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</si>
  <si>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</si>
  <si>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</si>
  <si>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</si>
  <si>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</si>
  <si>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</si>
  <si>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</si>
  <si>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</si>
  <si>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</si>
  <si>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</si>
  <si>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</si>
  <si>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</si>
  <si>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</si>
  <si>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</si>
  <si>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06.02.2026, 15:45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</si>
  <si>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</si>
  <si>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</si>
  <si>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</si>
  <si>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</si>
  <si>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</si>
  <si>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</si>
  <si>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</si>
  <si>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</si>
  <si>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</si>
  <si>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</si>
  <si>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</si>
  <si>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06.02.2026, 15:45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</si>
  <si>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</si>
  <si>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</si>
  <si>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</si>
  <si>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06.02.2026, 15:45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</si>
  <si>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</si>
  <si>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</si>
  <si>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</si>
  <si>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</si>
  <si>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</si>
  <si>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06.02.2026, 15:45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</si>
  <si>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</si>
  <si>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</si>
  <si>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06.02.2026, 15:45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</si>
  <si>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</si>
  <si>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</si>
  <si>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</si>
  <si>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</si>
  <si>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</si>
  <si>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</si>
  <si>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06.02.2026, 15:45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</si>
  <si>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</si>
  <si>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</si>
  <si>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</si>
  <si>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</si>
  <si>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</si>
  <si>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</si>
  <si>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</si>
  <si>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</si>
  <si>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06.02.2026, 15:45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</si>
  <si>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</si>
  <si>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</si>
  <si>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</si>
  <si>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</si>
  <si>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</si>
  <si>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</si>
  <si>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</si>
  <si>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</si>
  <si>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</si>
  <si>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</si>
  <si>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06.02.2026, 15:45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</si>
  <si>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</si>
  <si>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</si>
  <si>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</si>
  <si>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</si>
  <si>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</si>
  <si>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</si>
  <si>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</si>
  <si>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06.02.2026, 15:45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</si>
  <si>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</si>
  <si>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</si>
  <si>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</si>
  <si>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</si>
  <si>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</si>
  <si>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</si>
  <si>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</si>
  <si>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06.02.2026, 15:45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</si>
  <si>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</si>
  <si>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</si>
  <si>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</si>
  <si>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</si>
  <si>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</si>
  <si>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</si>
  <si>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</si>
  <si>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06.02.2026, 15:45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</si>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</sst>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716</v>
      </c>
      <c r="G4" s="14">
        <v>57</v>
      </c>
      <c r="H4" s="17">
        <v>651</v>
      </c>
      <c r="I4" s="17">
        <v>8</v>
      </c>
      <c r="J4" s="20">
        <v>659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297</v>
      </c>
      <c r="G5" s="14">
        <v>11</v>
      </c>
      <c r="H5" s="17">
        <v>280</v>
      </c>
      <c r="I5" s="17">
        <v>6</v>
      </c>
      <c r="J5" s="20">
        <v>286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813</v>
      </c>
      <c r="G6" s="14">
        <v>153</v>
      </c>
      <c r="H6" s="17">
        <v>635</v>
      </c>
      <c r="I6" s="17">
        <v>25</v>
      </c>
      <c r="J6" s="20">
        <v>660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697</v>
      </c>
      <c r="G7" s="14">
        <v>45</v>
      </c>
      <c r="H7" s="17">
        <v>593</v>
      </c>
      <c r="I7" s="17">
        <v>59</v>
      </c>
      <c r="J7" s="20">
        <v>652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703</v>
      </c>
      <c r="G8" s="14">
        <v>44</v>
      </c>
      <c r="H8" s="17">
        <v>650</v>
      </c>
      <c r="I8" s="17">
        <v>9</v>
      </c>
      <c r="J8" s="20">
        <v>659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695</v>
      </c>
      <c r="G9" s="14">
        <v>36</v>
      </c>
      <c r="H9" s="17">
        <v>628</v>
      </c>
      <c r="I9" s="17">
        <v>31</v>
      </c>
      <c r="J9" s="20">
        <v>659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710</v>
      </c>
      <c r="G10" s="14">
        <v>51</v>
      </c>
      <c r="H10" s="17">
        <v>651</v>
      </c>
      <c r="I10" s="17">
        <v>8</v>
      </c>
      <c r="J10" s="20">
        <v>659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681</v>
      </c>
      <c r="G11" s="14">
        <v>22</v>
      </c>
      <c r="H11" s="17">
        <v>568</v>
      </c>
      <c r="I11" s="17">
        <v>91</v>
      </c>
      <c r="J11" s="20">
        <v>659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468</v>
      </c>
      <c r="G12" s="14">
        <v>23</v>
      </c>
      <c r="H12" s="17">
        <v>438</v>
      </c>
      <c r="I12" s="17">
        <v>7</v>
      </c>
      <c r="J12" s="20">
        <v>445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709</v>
      </c>
      <c r="G13" s="14">
        <v>50</v>
      </c>
      <c r="H13" s="17">
        <v>648</v>
      </c>
      <c r="I13" s="17">
        <v>11</v>
      </c>
      <c r="J13" s="20">
        <v>659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701</v>
      </c>
      <c r="G14" s="14">
        <v>42</v>
      </c>
      <c r="H14" s="17">
        <v>653</v>
      </c>
      <c r="I14" s="17">
        <v>6</v>
      </c>
      <c r="J14" s="20">
        <v>659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467</v>
      </c>
      <c r="G15" s="14">
        <v>21</v>
      </c>
      <c r="H15" s="17">
        <v>436</v>
      </c>
      <c r="I15" s="17">
        <v>10</v>
      </c>
      <c r="J15" s="20">
        <v>446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703</v>
      </c>
      <c r="G16" s="14">
        <v>44</v>
      </c>
      <c r="H16" s="17">
        <v>650</v>
      </c>
      <c r="I16" s="17">
        <v>9</v>
      </c>
      <c r="J16" s="20">
        <v>659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678</v>
      </c>
      <c r="G17" s="14">
        <v>31</v>
      </c>
      <c r="H17" s="17">
        <v>637</v>
      </c>
      <c r="I17" s="17">
        <v>10</v>
      </c>
      <c r="J17" s="20">
        <v>647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671</v>
      </c>
      <c r="G18" s="14">
        <v>11</v>
      </c>
      <c r="H18" s="17">
        <v>219</v>
      </c>
      <c r="I18" s="17">
        <v>441</v>
      </c>
      <c r="J18" s="20">
        <v>660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755</v>
      </c>
      <c r="G19" s="14">
        <v>94</v>
      </c>
      <c r="H19" s="17">
        <v>653</v>
      </c>
      <c r="I19" s="17">
        <v>8</v>
      </c>
      <c r="J19" s="20">
        <v>661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711</v>
      </c>
      <c r="G20" s="14">
        <v>52</v>
      </c>
      <c r="H20" s="17">
        <v>652</v>
      </c>
      <c r="I20" s="17">
        <v>7</v>
      </c>
      <c r="J20" s="20">
        <v>659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729</v>
      </c>
      <c r="G21" s="14">
        <v>70</v>
      </c>
      <c r="H21" s="17">
        <v>654</v>
      </c>
      <c r="I21" s="17">
        <v>5</v>
      </c>
      <c r="J21" s="20">
        <v>659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689</v>
      </c>
      <c r="G22" s="14">
        <v>30</v>
      </c>
      <c r="H22" s="17">
        <v>653</v>
      </c>
      <c r="I22" s="17">
        <v>6</v>
      </c>
      <c r="J22" s="20">
        <v>659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712</v>
      </c>
      <c r="G23" s="14">
        <v>53</v>
      </c>
      <c r="H23" s="17">
        <v>653</v>
      </c>
      <c r="I23" s="17">
        <v>6</v>
      </c>
      <c r="J23" s="20">
        <v>659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720</v>
      </c>
      <c r="G24" s="14">
        <v>60</v>
      </c>
      <c r="H24" s="17">
        <v>645</v>
      </c>
      <c r="I24" s="17">
        <v>15</v>
      </c>
      <c r="J24" s="20">
        <v>660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695</v>
      </c>
      <c r="G25" s="14">
        <v>36</v>
      </c>
      <c r="H25" s="17">
        <v>650</v>
      </c>
      <c r="I25" s="17">
        <v>9</v>
      </c>
      <c r="J25" s="20">
        <v>659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705</v>
      </c>
      <c r="G26" s="14">
        <v>46</v>
      </c>
      <c r="H26" s="17">
        <v>632</v>
      </c>
      <c r="I26" s="17">
        <v>27</v>
      </c>
      <c r="J26" s="20">
        <v>659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701</v>
      </c>
      <c r="G27" s="14">
        <v>42</v>
      </c>
      <c r="H27" s="17">
        <v>654</v>
      </c>
      <c r="I27" s="17">
        <v>5</v>
      </c>
      <c r="J27" s="20">
        <v>659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721</v>
      </c>
      <c r="G28" s="14">
        <v>62</v>
      </c>
      <c r="H28" s="17">
        <v>652</v>
      </c>
      <c r="I28" s="17">
        <v>7</v>
      </c>
      <c r="J28" s="20">
        <v>659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659</v>
      </c>
      <c r="G29" s="14">
        <v>0</v>
      </c>
      <c r="H29" s="17">
        <v>302</v>
      </c>
      <c r="I29" s="17">
        <v>357</v>
      </c>
      <c r="J29" s="20">
        <v>659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910</v>
      </c>
      <c r="G30" s="14">
        <v>251</v>
      </c>
      <c r="H30" s="17">
        <v>645</v>
      </c>
      <c r="I30" s="17">
        <v>14</v>
      </c>
      <c r="J30" s="20">
        <v>659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121</v>
      </c>
      <c r="G31" s="14">
        <v>6</v>
      </c>
      <c r="H31" s="17">
        <v>106</v>
      </c>
      <c r="I31" s="17">
        <v>9</v>
      </c>
      <c r="J31" s="20">
        <v>115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715</v>
      </c>
      <c r="G32" s="14">
        <v>56</v>
      </c>
      <c r="H32" s="17">
        <v>630</v>
      </c>
      <c r="I32" s="17">
        <v>29</v>
      </c>
      <c r="J32" s="20">
        <v>659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666</v>
      </c>
      <c r="G33" s="14">
        <v>7</v>
      </c>
      <c r="H33" s="17">
        <v>623</v>
      </c>
      <c r="I33" s="17">
        <v>36</v>
      </c>
      <c r="J33" s="20">
        <v>659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706</v>
      </c>
      <c r="G34" s="14">
        <v>47</v>
      </c>
      <c r="H34" s="17">
        <v>645</v>
      </c>
      <c r="I34" s="17">
        <v>14</v>
      </c>
      <c r="J34" s="20">
        <v>659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718</v>
      </c>
      <c r="G35" s="14">
        <v>58</v>
      </c>
      <c r="H35" s="17">
        <v>649</v>
      </c>
      <c r="I35" s="17">
        <v>11</v>
      </c>
      <c r="J35" s="20">
        <v>660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705</v>
      </c>
      <c r="G36" s="14">
        <v>47</v>
      </c>
      <c r="H36" s="17">
        <v>648</v>
      </c>
      <c r="I36" s="17">
        <v>10</v>
      </c>
      <c r="J36" s="20">
        <v>658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739</v>
      </c>
      <c r="G37" s="14">
        <v>80</v>
      </c>
      <c r="H37" s="17">
        <v>630</v>
      </c>
      <c r="I37" s="17">
        <v>29</v>
      </c>
      <c r="J37" s="20">
        <v>659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705</v>
      </c>
      <c r="G38" s="14">
        <v>46</v>
      </c>
      <c r="H38" s="17">
        <v>652</v>
      </c>
      <c r="I38" s="17">
        <v>7</v>
      </c>
      <c r="J38" s="20">
        <v>659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701</v>
      </c>
      <c r="G39" s="14">
        <v>42</v>
      </c>
      <c r="H39" s="17">
        <v>654</v>
      </c>
      <c r="I39" s="17">
        <v>5</v>
      </c>
      <c r="J39" s="20">
        <v>659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705</v>
      </c>
      <c r="G40" s="14">
        <v>46</v>
      </c>
      <c r="H40" s="17">
        <v>632</v>
      </c>
      <c r="I40" s="17">
        <v>27</v>
      </c>
      <c r="J40" s="20">
        <v>659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660</v>
      </c>
      <c r="G41" s="14">
        <v>1</v>
      </c>
      <c r="H41" s="17">
        <v>167</v>
      </c>
      <c r="I41" s="17">
        <v>492</v>
      </c>
      <c r="J41" s="20">
        <v>659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698</v>
      </c>
      <c r="G42" s="14">
        <v>39</v>
      </c>
      <c r="H42" s="17">
        <v>655</v>
      </c>
      <c r="I42" s="17">
        <v>4</v>
      </c>
      <c r="J42" s="20">
        <v>659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701</v>
      </c>
      <c r="G43" s="14">
        <v>42</v>
      </c>
      <c r="H43" s="17">
        <v>655</v>
      </c>
      <c r="I43" s="17">
        <v>4</v>
      </c>
      <c r="J43" s="20">
        <v>659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720</v>
      </c>
      <c r="G44" s="14">
        <v>61</v>
      </c>
      <c r="H44" s="17">
        <v>653</v>
      </c>
      <c r="I44" s="17">
        <v>6</v>
      </c>
      <c r="J44" s="20">
        <v>659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728</v>
      </c>
      <c r="G45" s="14">
        <v>68</v>
      </c>
      <c r="H45" s="17">
        <v>654</v>
      </c>
      <c r="I45" s="17">
        <v>6</v>
      </c>
      <c r="J45" s="20">
        <v>660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693</v>
      </c>
      <c r="G46" s="14">
        <v>33</v>
      </c>
      <c r="H46" s="17">
        <v>655</v>
      </c>
      <c r="I46" s="17">
        <v>5</v>
      </c>
      <c r="J46" s="20">
        <v>660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677</v>
      </c>
      <c r="G47" s="14">
        <v>16</v>
      </c>
      <c r="H47" s="17">
        <v>629</v>
      </c>
      <c r="I47" s="17">
        <v>32</v>
      </c>
      <c r="J47" s="20">
        <v>661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686</v>
      </c>
      <c r="G48" s="14">
        <v>27</v>
      </c>
      <c r="H48" s="17">
        <v>634</v>
      </c>
      <c r="I48" s="17">
        <v>25</v>
      </c>
      <c r="J48" s="20">
        <v>659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681</v>
      </c>
      <c r="G49" s="14">
        <v>22</v>
      </c>
      <c r="H49" s="17">
        <v>618</v>
      </c>
      <c r="I49" s="17">
        <v>41</v>
      </c>
      <c r="J49" s="20">
        <v>659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698</v>
      </c>
      <c r="G50" s="14">
        <v>39</v>
      </c>
      <c r="H50" s="17">
        <v>655</v>
      </c>
      <c r="I50" s="17">
        <v>4</v>
      </c>
      <c r="J50" s="20">
        <v>659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658</v>
      </c>
      <c r="G51" s="14">
        <v>0</v>
      </c>
      <c r="H51" s="17">
        <v>303</v>
      </c>
      <c r="I51" s="17">
        <v>355</v>
      </c>
      <c r="J51" s="20">
        <v>658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699</v>
      </c>
      <c r="G52" s="14">
        <v>40</v>
      </c>
      <c r="H52" s="17">
        <v>650</v>
      </c>
      <c r="I52" s="17">
        <v>9</v>
      </c>
      <c r="J52" s="20">
        <v>659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716</v>
      </c>
      <c r="G53" s="14">
        <v>58</v>
      </c>
      <c r="H53" s="17">
        <v>650</v>
      </c>
      <c r="I53" s="17">
        <v>8</v>
      </c>
      <c r="J53" s="20">
        <v>658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722</v>
      </c>
      <c r="G54" s="14">
        <v>64</v>
      </c>
      <c r="H54" s="17">
        <v>646</v>
      </c>
      <c r="I54" s="17">
        <v>12</v>
      </c>
      <c r="J54" s="20">
        <v>658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714</v>
      </c>
      <c r="G55" s="14">
        <v>56</v>
      </c>
      <c r="H55" s="17">
        <v>652</v>
      </c>
      <c r="I55" s="17">
        <v>6</v>
      </c>
      <c r="J55" s="20">
        <v>658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701</v>
      </c>
      <c r="G56" s="14">
        <v>43</v>
      </c>
      <c r="H56" s="17">
        <v>653</v>
      </c>
      <c r="I56" s="17">
        <v>5</v>
      </c>
      <c r="J56" s="20">
        <v>658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718</v>
      </c>
      <c r="G57" s="14">
        <v>60</v>
      </c>
      <c r="H57" s="17">
        <v>641</v>
      </c>
      <c r="I57" s="17">
        <v>17</v>
      </c>
      <c r="J57" s="20">
        <v>658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702</v>
      </c>
      <c r="G58" s="14">
        <v>44</v>
      </c>
      <c r="H58" s="17">
        <v>656</v>
      </c>
      <c r="I58" s="17">
        <v>2</v>
      </c>
      <c r="J58" s="20">
        <v>658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666</v>
      </c>
      <c r="G59" s="14">
        <v>8</v>
      </c>
      <c r="H59" s="17">
        <v>553</v>
      </c>
      <c r="I59" s="17">
        <v>105</v>
      </c>
      <c r="J59" s="20">
        <v>658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669</v>
      </c>
      <c r="G60" s="14">
        <v>11</v>
      </c>
      <c r="H60" s="17">
        <v>461</v>
      </c>
      <c r="I60" s="17">
        <v>197</v>
      </c>
      <c r="J60" s="20">
        <v>658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702</v>
      </c>
      <c r="G61" s="14">
        <v>44</v>
      </c>
      <c r="H61" s="17">
        <v>628</v>
      </c>
      <c r="I61" s="17">
        <v>30</v>
      </c>
      <c r="J61" s="20">
        <v>658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706</v>
      </c>
      <c r="G62" s="14">
        <v>48</v>
      </c>
      <c r="H62" s="17">
        <v>641</v>
      </c>
      <c r="I62" s="17">
        <v>17</v>
      </c>
      <c r="J62" s="20">
        <v>658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470</v>
      </c>
      <c r="G63" s="14">
        <v>24</v>
      </c>
      <c r="H63" s="17">
        <v>440</v>
      </c>
      <c r="I63" s="17">
        <v>6</v>
      </c>
      <c r="J63" s="20">
        <v>446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710</v>
      </c>
      <c r="G64" s="14">
        <v>51</v>
      </c>
      <c r="H64" s="17">
        <v>651</v>
      </c>
      <c r="I64" s="17">
        <v>8</v>
      </c>
      <c r="J64" s="20">
        <v>659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689</v>
      </c>
      <c r="G65" s="14">
        <v>31</v>
      </c>
      <c r="H65" s="17">
        <v>648</v>
      </c>
      <c r="I65" s="17">
        <v>10</v>
      </c>
      <c r="J65" s="20">
        <v>658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690</v>
      </c>
      <c r="G66" s="14">
        <v>32</v>
      </c>
      <c r="H66" s="17">
        <v>643</v>
      </c>
      <c r="I66" s="17">
        <v>15</v>
      </c>
      <c r="J66" s="20">
        <v>658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710</v>
      </c>
      <c r="G67" s="14">
        <v>52</v>
      </c>
      <c r="H67" s="17">
        <v>647</v>
      </c>
      <c r="I67" s="17">
        <v>11</v>
      </c>
      <c r="J67" s="20">
        <v>658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717</v>
      </c>
      <c r="G68" s="14">
        <v>59</v>
      </c>
      <c r="H68" s="17">
        <v>649</v>
      </c>
      <c r="I68" s="17">
        <v>9</v>
      </c>
      <c r="J68" s="20">
        <v>658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684</v>
      </c>
      <c r="G69" s="14">
        <v>26</v>
      </c>
      <c r="H69" s="17">
        <v>644</v>
      </c>
      <c r="I69" s="17">
        <v>14</v>
      </c>
      <c r="J69" s="20">
        <v>658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729</v>
      </c>
      <c r="G70" s="14">
        <v>71</v>
      </c>
      <c r="H70" s="17">
        <v>637</v>
      </c>
      <c r="I70" s="17">
        <v>21</v>
      </c>
      <c r="J70" s="20">
        <v>658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692</v>
      </c>
      <c r="G71" s="14">
        <v>34</v>
      </c>
      <c r="H71" s="17">
        <v>652</v>
      </c>
      <c r="I71" s="17">
        <v>6</v>
      </c>
      <c r="J71" s="20">
        <v>658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682</v>
      </c>
      <c r="G72" s="15">
        <v>35</v>
      </c>
      <c r="H72" s="18">
        <v>639</v>
      </c>
      <c r="I72" s="18">
        <v>8</v>
      </c>
      <c r="J72" s="21">
        <v>647</v>
      </c>
      <c r="K72" s="4"/>
    </row>
    <row r="73" spans="1:11">
      <c r="F73" s="8">
        <f>SUM(F4:F72)</f>
        <v>46985</v>
      </c>
      <c r="G73" s="16">
        <f>SUM(G4:G72)</f>
        <v>3111</v>
      </c>
      <c r="H73" s="19">
        <f>SUM(H4:H72)</f>
        <v>41010</v>
      </c>
      <c r="I73" s="19">
        <f>SUM(I4:I72)</f>
        <v>2864</v>
      </c>
      <c r="J73" s="22">
        <f>SUM(J4:J72)</f>
        <v>43874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420</v>
      </c>
      <c r="G4" s="14">
        <v>26</v>
      </c>
      <c r="H4" s="17">
        <v>391</v>
      </c>
      <c r="I4" s="17">
        <v>3</v>
      </c>
      <c r="J4" s="20">
        <v>394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568</v>
      </c>
      <c r="G5" s="14">
        <v>25</v>
      </c>
      <c r="H5" s="17">
        <v>538</v>
      </c>
      <c r="I5" s="17">
        <v>5</v>
      </c>
      <c r="J5" s="20">
        <v>543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545</v>
      </c>
      <c r="G6" s="14">
        <v>2</v>
      </c>
      <c r="H6" s="17">
        <v>512</v>
      </c>
      <c r="I6" s="17">
        <v>31</v>
      </c>
      <c r="J6" s="20">
        <v>543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549</v>
      </c>
      <c r="G7" s="14">
        <v>6</v>
      </c>
      <c r="H7" s="17">
        <v>508</v>
      </c>
      <c r="I7" s="17">
        <v>35</v>
      </c>
      <c r="J7" s="20">
        <v>543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562</v>
      </c>
      <c r="G8" s="14">
        <v>20</v>
      </c>
      <c r="H8" s="17">
        <v>539</v>
      </c>
      <c r="I8" s="17">
        <v>3</v>
      </c>
      <c r="J8" s="20">
        <v>542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576</v>
      </c>
      <c r="G9" s="15">
        <v>34</v>
      </c>
      <c r="H9" s="18">
        <v>539</v>
      </c>
      <c r="I9" s="18">
        <v>3</v>
      </c>
      <c r="J9" s="21">
        <v>542</v>
      </c>
      <c r="K9" s="4"/>
    </row>
    <row r="10" spans="1:11">
      <c r="F10" s="8">
        <f>SUM(F4:F9)</f>
        <v>3220</v>
      </c>
      <c r="G10" s="16">
        <f>SUM(G4:G9)</f>
        <v>113</v>
      </c>
      <c r="H10" s="19">
        <f>SUM(H4:H9)</f>
        <v>3027</v>
      </c>
      <c r="I10" s="19">
        <f>SUM(I4:I9)</f>
        <v>80</v>
      </c>
      <c r="J10" s="22">
        <f>SUM(J4:J9)</f>
        <v>3107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4387</v>
      </c>
      <c r="G4" s="14">
        <v>539</v>
      </c>
      <c r="H4" s="17">
        <v>3818</v>
      </c>
      <c r="I4" s="17">
        <v>30</v>
      </c>
      <c r="J4" s="20">
        <v>3848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4096</v>
      </c>
      <c r="G5" s="14">
        <v>248</v>
      </c>
      <c r="H5" s="17">
        <v>3839</v>
      </c>
      <c r="I5" s="17">
        <v>9</v>
      </c>
      <c r="J5" s="20">
        <v>3848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320</v>
      </c>
      <c r="G6" s="14">
        <v>45</v>
      </c>
      <c r="H6" s="17">
        <v>260</v>
      </c>
      <c r="I6" s="17">
        <v>15</v>
      </c>
      <c r="J6" s="20">
        <v>275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3421</v>
      </c>
      <c r="G7" s="14">
        <v>186</v>
      </c>
      <c r="H7" s="17">
        <v>3166</v>
      </c>
      <c r="I7" s="17">
        <v>69</v>
      </c>
      <c r="J7" s="20">
        <v>3235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325</v>
      </c>
      <c r="G8" s="14">
        <v>52</v>
      </c>
      <c r="H8" s="17">
        <v>259</v>
      </c>
      <c r="I8" s="17">
        <v>14</v>
      </c>
      <c r="J8" s="20">
        <v>273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4186</v>
      </c>
      <c r="G9" s="14">
        <v>338</v>
      </c>
      <c r="H9" s="17">
        <v>3836</v>
      </c>
      <c r="I9" s="17">
        <v>12</v>
      </c>
      <c r="J9" s="20">
        <v>3848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4172</v>
      </c>
      <c r="G10" s="15">
        <v>325</v>
      </c>
      <c r="H10" s="18">
        <v>3832</v>
      </c>
      <c r="I10" s="18">
        <v>15</v>
      </c>
      <c r="J10" s="21">
        <v>3847</v>
      </c>
      <c r="K10" s="4"/>
    </row>
    <row r="11" spans="1:11">
      <c r="F11" s="8">
        <f>SUM(F4:F10)</f>
        <v>20907</v>
      </c>
      <c r="G11" s="16">
        <f>SUM(G4:G10)</f>
        <v>1733</v>
      </c>
      <c r="H11" s="19">
        <f>SUM(H4:H10)</f>
        <v>19010</v>
      </c>
      <c r="I11" s="19">
        <f>SUM(I4:I10)</f>
        <v>164</v>
      </c>
      <c r="J11" s="22">
        <f>SUM(J4:J10)</f>
        <v>19174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113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693</v>
      </c>
      <c r="G5" s="14">
        <v>1</v>
      </c>
      <c r="H5" s="17">
        <v>646</v>
      </c>
      <c r="I5" s="17">
        <v>46</v>
      </c>
      <c r="J5" s="20">
        <v>692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34</v>
      </c>
      <c r="G6" s="15">
        <v>2</v>
      </c>
      <c r="H6" s="18">
        <v>31</v>
      </c>
      <c r="I6" s="18">
        <v>1</v>
      </c>
      <c r="J6" s="21">
        <v>32</v>
      </c>
      <c r="K6" s="4"/>
    </row>
    <row r="7" spans="1:11">
      <c r="F7" s="8">
        <f>SUM(F4:F6)</f>
        <v>728</v>
      </c>
      <c r="G7" s="16">
        <f>SUM(G4:G6)</f>
        <v>3</v>
      </c>
      <c r="H7" s="19">
        <f>SUM(H4:H6)</f>
        <v>677</v>
      </c>
      <c r="I7" s="19">
        <f>SUM(I4:I6)</f>
        <v>48</v>
      </c>
      <c r="J7" s="22">
        <f>SUM(J4:J6)</f>
        <v>725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1328</v>
      </c>
      <c r="G4" s="14">
        <v>104</v>
      </c>
      <c r="H4" s="17">
        <v>1221</v>
      </c>
      <c r="I4" s="17">
        <v>3</v>
      </c>
      <c r="J4" s="20">
        <v>1224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1341</v>
      </c>
      <c r="G5" s="14">
        <v>117</v>
      </c>
      <c r="H5" s="17">
        <v>1212</v>
      </c>
      <c r="I5" s="17">
        <v>12</v>
      </c>
      <c r="J5" s="20">
        <v>1224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1363</v>
      </c>
      <c r="G6" s="14">
        <v>138</v>
      </c>
      <c r="H6" s="17">
        <v>1218</v>
      </c>
      <c r="I6" s="17">
        <v>7</v>
      </c>
      <c r="J6" s="20">
        <v>1225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162</v>
      </c>
      <c r="G7" s="14">
        <v>1</v>
      </c>
      <c r="H7" s="17">
        <v>150</v>
      </c>
      <c r="I7" s="17">
        <v>11</v>
      </c>
      <c r="J7" s="20">
        <v>161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1330</v>
      </c>
      <c r="G8" s="14">
        <v>107</v>
      </c>
      <c r="H8" s="17">
        <v>1218</v>
      </c>
      <c r="I8" s="17">
        <v>5</v>
      </c>
      <c r="J8" s="20">
        <v>1223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1415</v>
      </c>
      <c r="G9" s="14">
        <v>192</v>
      </c>
      <c r="H9" s="17">
        <v>1220</v>
      </c>
      <c r="I9" s="17">
        <v>3</v>
      </c>
      <c r="J9" s="20">
        <v>1223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1350</v>
      </c>
      <c r="G10" s="14">
        <v>127</v>
      </c>
      <c r="H10" s="17">
        <v>1219</v>
      </c>
      <c r="I10" s="17">
        <v>4</v>
      </c>
      <c r="J10" s="20">
        <v>1223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1342</v>
      </c>
      <c r="G11" s="14">
        <v>119</v>
      </c>
      <c r="H11" s="17">
        <v>1208</v>
      </c>
      <c r="I11" s="17">
        <v>15</v>
      </c>
      <c r="J11" s="20">
        <v>1223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508</v>
      </c>
      <c r="G12" s="14">
        <v>38</v>
      </c>
      <c r="H12" s="17">
        <v>466</v>
      </c>
      <c r="I12" s="17">
        <v>4</v>
      </c>
      <c r="J12" s="20">
        <v>470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1315</v>
      </c>
      <c r="G13" s="14">
        <v>92</v>
      </c>
      <c r="H13" s="17">
        <v>1217</v>
      </c>
      <c r="I13" s="17">
        <v>6</v>
      </c>
      <c r="J13" s="20">
        <v>1223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1381</v>
      </c>
      <c r="G14" s="14">
        <v>158</v>
      </c>
      <c r="H14" s="17">
        <v>1220</v>
      </c>
      <c r="I14" s="17">
        <v>3</v>
      </c>
      <c r="J14" s="20">
        <v>1223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1310</v>
      </c>
      <c r="G15" s="14">
        <v>87</v>
      </c>
      <c r="H15" s="17">
        <v>1218</v>
      </c>
      <c r="I15" s="17">
        <v>5</v>
      </c>
      <c r="J15" s="20">
        <v>1223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502</v>
      </c>
      <c r="G16" s="15">
        <v>32</v>
      </c>
      <c r="H16" s="18">
        <v>467</v>
      </c>
      <c r="I16" s="18">
        <v>3</v>
      </c>
      <c r="J16" s="21">
        <v>470</v>
      </c>
      <c r="K16" s="4"/>
    </row>
    <row r="17" spans="1:11">
      <c r="F17" s="8">
        <f>SUM(F4:F16)</f>
        <v>14647</v>
      </c>
      <c r="G17" s="16">
        <f>SUM(G4:G16)</f>
        <v>1312</v>
      </c>
      <c r="H17" s="19">
        <f>SUM(H4:H16)</f>
        <v>13254</v>
      </c>
      <c r="I17" s="19">
        <f>SUM(I4:I16)</f>
        <v>81</v>
      </c>
      <c r="J17" s="22">
        <f>SUM(J4:J16)</f>
        <v>13335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1980</v>
      </c>
      <c r="G4" s="14">
        <v>253</v>
      </c>
      <c r="H4" s="17">
        <v>1714</v>
      </c>
      <c r="I4" s="17">
        <v>13</v>
      </c>
      <c r="J4" s="20">
        <v>1727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1869</v>
      </c>
      <c r="G5" s="15">
        <v>143</v>
      </c>
      <c r="H5" s="18">
        <v>1711</v>
      </c>
      <c r="I5" s="18">
        <v>15</v>
      </c>
      <c r="J5" s="21">
        <v>1726</v>
      </c>
      <c r="K5" s="4"/>
    </row>
    <row r="6" spans="1:11">
      <c r="F6" s="8">
        <f>SUM(F4:F5)</f>
        <v>3849</v>
      </c>
      <c r="G6" s="16">
        <f>SUM(G4:G5)</f>
        <v>396</v>
      </c>
      <c r="H6" s="19">
        <f>SUM(H4:H5)</f>
        <v>3425</v>
      </c>
      <c r="I6" s="19">
        <f>SUM(I4:I5)</f>
        <v>28</v>
      </c>
      <c r="J6" s="22">
        <f>SUM(J4:J5)</f>
        <v>3453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309</v>
      </c>
      <c r="G4" s="14">
        <v>25</v>
      </c>
      <c r="H4" s="17">
        <v>276</v>
      </c>
      <c r="I4" s="17">
        <v>8</v>
      </c>
      <c r="J4" s="20">
        <v>284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627</v>
      </c>
      <c r="G5" s="14">
        <v>45</v>
      </c>
      <c r="H5" s="17">
        <v>511</v>
      </c>
      <c r="I5" s="17">
        <v>71</v>
      </c>
      <c r="J5" s="20">
        <v>582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304</v>
      </c>
      <c r="G6" s="14">
        <v>20</v>
      </c>
      <c r="H6" s="17">
        <v>280</v>
      </c>
      <c r="I6" s="17">
        <v>4</v>
      </c>
      <c r="J6" s="20">
        <v>284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622</v>
      </c>
      <c r="G7" s="14">
        <v>46</v>
      </c>
      <c r="H7" s="17">
        <v>573</v>
      </c>
      <c r="I7" s="17">
        <v>3</v>
      </c>
      <c r="J7" s="20">
        <v>576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651</v>
      </c>
      <c r="G8" s="14">
        <v>70</v>
      </c>
      <c r="H8" s="17">
        <v>575</v>
      </c>
      <c r="I8" s="17">
        <v>6</v>
      </c>
      <c r="J8" s="20">
        <v>581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685</v>
      </c>
      <c r="G9" s="14">
        <v>104</v>
      </c>
      <c r="H9" s="17">
        <v>577</v>
      </c>
      <c r="I9" s="17">
        <v>4</v>
      </c>
      <c r="J9" s="20">
        <v>581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633</v>
      </c>
      <c r="G10" s="14">
        <v>52</v>
      </c>
      <c r="H10" s="17">
        <v>581</v>
      </c>
      <c r="I10" s="17">
        <v>0</v>
      </c>
      <c r="J10" s="20">
        <v>581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581</v>
      </c>
      <c r="G11" s="14">
        <v>0</v>
      </c>
      <c r="H11" s="17">
        <v>96</v>
      </c>
      <c r="I11" s="17">
        <v>485</v>
      </c>
      <c r="J11" s="20">
        <v>581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667</v>
      </c>
      <c r="G12" s="14">
        <v>92</v>
      </c>
      <c r="H12" s="17">
        <v>570</v>
      </c>
      <c r="I12" s="17">
        <v>5</v>
      </c>
      <c r="J12" s="20">
        <v>575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677</v>
      </c>
      <c r="G13" s="14">
        <v>96</v>
      </c>
      <c r="H13" s="17">
        <v>530</v>
      </c>
      <c r="I13" s="17">
        <v>51</v>
      </c>
      <c r="J13" s="20">
        <v>581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655</v>
      </c>
      <c r="G14" s="14">
        <v>74</v>
      </c>
      <c r="H14" s="17">
        <v>579</v>
      </c>
      <c r="I14" s="17">
        <v>2</v>
      </c>
      <c r="J14" s="20">
        <v>581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666</v>
      </c>
      <c r="G15" s="14">
        <v>85</v>
      </c>
      <c r="H15" s="17">
        <v>571</v>
      </c>
      <c r="I15" s="17">
        <v>10</v>
      </c>
      <c r="J15" s="20">
        <v>581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631</v>
      </c>
      <c r="G16" s="14">
        <v>50</v>
      </c>
      <c r="H16" s="17">
        <v>550</v>
      </c>
      <c r="I16" s="17">
        <v>31</v>
      </c>
      <c r="J16" s="20">
        <v>581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582</v>
      </c>
      <c r="G17" s="14">
        <v>1</v>
      </c>
      <c r="H17" s="17">
        <v>1</v>
      </c>
      <c r="I17" s="17">
        <v>580</v>
      </c>
      <c r="J17" s="20">
        <v>581</v>
      </c>
      <c r="K17" s="4"/>
    </row>
    <row r="18" spans="1:11">
      <c r="B18" s="7" t="s">
        <v>46</v>
      </c>
      <c r="C18" s="5" t="s">
        <v>267</v>
      </c>
      <c r="D18" s="6">
        <v>97</v>
      </c>
      <c r="E18" s="6" t="s">
        <v>18</v>
      </c>
      <c r="F18" s="12">
        <v>581</v>
      </c>
      <c r="G18" s="14">
        <v>0</v>
      </c>
      <c r="H18" s="17">
        <v>124</v>
      </c>
      <c r="I18" s="17">
        <v>457</v>
      </c>
      <c r="J18" s="20">
        <v>581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603</v>
      </c>
      <c r="G19" s="14">
        <v>22</v>
      </c>
      <c r="H19" s="17">
        <v>149</v>
      </c>
      <c r="I19" s="17">
        <v>432</v>
      </c>
      <c r="J19" s="20">
        <v>581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636</v>
      </c>
      <c r="G20" s="14">
        <v>55</v>
      </c>
      <c r="H20" s="17">
        <v>510</v>
      </c>
      <c r="I20" s="17">
        <v>71</v>
      </c>
      <c r="J20" s="20">
        <v>581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590</v>
      </c>
      <c r="G21" s="14">
        <v>9</v>
      </c>
      <c r="H21" s="17">
        <v>444</v>
      </c>
      <c r="I21" s="17">
        <v>137</v>
      </c>
      <c r="J21" s="20">
        <v>581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641</v>
      </c>
      <c r="G22" s="15">
        <v>61</v>
      </c>
      <c r="H22" s="18">
        <v>571</v>
      </c>
      <c r="I22" s="18">
        <v>9</v>
      </c>
      <c r="J22" s="21">
        <v>580</v>
      </c>
      <c r="K22" s="4"/>
    </row>
    <row r="23" spans="1:11">
      <c r="F23" s="8">
        <f>SUM(F4:F22)</f>
        <v>11341</v>
      </c>
      <c r="G23" s="16">
        <f>SUM(G4:G22)</f>
        <v>907</v>
      </c>
      <c r="H23" s="19">
        <f>SUM(H4:H22)</f>
        <v>8068</v>
      </c>
      <c r="I23" s="19">
        <f>SUM(I4:I22)</f>
        <v>2366</v>
      </c>
      <c r="J23" s="22">
        <f>SUM(J4:J22)</f>
        <v>10434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476</v>
      </c>
      <c r="G4" s="14">
        <v>61</v>
      </c>
      <c r="H4" s="17">
        <v>414</v>
      </c>
      <c r="I4" s="17">
        <v>1</v>
      </c>
      <c r="J4" s="20">
        <v>415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437</v>
      </c>
      <c r="G5" s="14">
        <v>21</v>
      </c>
      <c r="H5" s="17">
        <v>349</v>
      </c>
      <c r="I5" s="17">
        <v>67</v>
      </c>
      <c r="J5" s="20">
        <v>416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452</v>
      </c>
      <c r="G6" s="14">
        <v>36</v>
      </c>
      <c r="H6" s="17">
        <v>389</v>
      </c>
      <c r="I6" s="17">
        <v>27</v>
      </c>
      <c r="J6" s="20">
        <v>416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442</v>
      </c>
      <c r="G7" s="14">
        <v>26</v>
      </c>
      <c r="H7" s="17">
        <v>385</v>
      </c>
      <c r="I7" s="17">
        <v>31</v>
      </c>
      <c r="J7" s="20">
        <v>416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496</v>
      </c>
      <c r="G8" s="14">
        <v>80</v>
      </c>
      <c r="H8" s="17">
        <v>31</v>
      </c>
      <c r="I8" s="17">
        <v>385</v>
      </c>
      <c r="J8" s="20">
        <v>416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239</v>
      </c>
      <c r="G9" s="14">
        <v>4</v>
      </c>
      <c r="H9" s="17">
        <v>235</v>
      </c>
      <c r="I9" s="17">
        <v>0</v>
      </c>
      <c r="J9" s="20">
        <v>235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440</v>
      </c>
      <c r="G10" s="14">
        <v>24</v>
      </c>
      <c r="H10" s="17">
        <v>416</v>
      </c>
      <c r="I10" s="17">
        <v>0</v>
      </c>
      <c r="J10" s="20">
        <v>416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442</v>
      </c>
      <c r="G11" s="14">
        <v>25</v>
      </c>
      <c r="H11" s="17">
        <v>400</v>
      </c>
      <c r="I11" s="17">
        <v>17</v>
      </c>
      <c r="J11" s="20">
        <v>417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416</v>
      </c>
      <c r="G12" s="14">
        <v>0</v>
      </c>
      <c r="H12" s="17">
        <v>0</v>
      </c>
      <c r="I12" s="17">
        <v>416</v>
      </c>
      <c r="J12" s="20">
        <v>416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456</v>
      </c>
      <c r="G13" s="15">
        <v>40</v>
      </c>
      <c r="H13" s="18">
        <v>415</v>
      </c>
      <c r="I13" s="18">
        <v>1</v>
      </c>
      <c r="J13" s="21">
        <v>416</v>
      </c>
      <c r="K13" s="4"/>
    </row>
    <row r="14" spans="1:11">
      <c r="F14" s="8">
        <f>SUM(F4:F13)</f>
        <v>4296</v>
      </c>
      <c r="G14" s="16">
        <f>SUM(G4:G13)</f>
        <v>317</v>
      </c>
      <c r="H14" s="19">
        <f>SUM(H4:H13)</f>
        <v>3034</v>
      </c>
      <c r="I14" s="19">
        <f>SUM(I4:I13)</f>
        <v>945</v>
      </c>
      <c r="J14" s="22">
        <f>SUM(J4:J13)</f>
        <v>3979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1403</v>
      </c>
      <c r="G4" s="14">
        <v>71</v>
      </c>
      <c r="H4" s="17">
        <v>1229</v>
      </c>
      <c r="I4" s="17">
        <v>103</v>
      </c>
      <c r="J4" s="20">
        <v>1332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122</v>
      </c>
      <c r="G5" s="14">
        <v>15</v>
      </c>
      <c r="H5" s="17">
        <v>100</v>
      </c>
      <c r="I5" s="17">
        <v>7</v>
      </c>
      <c r="J5" s="20">
        <v>107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1345</v>
      </c>
      <c r="G6" s="15">
        <v>13</v>
      </c>
      <c r="H6" s="18">
        <v>1255</v>
      </c>
      <c r="I6" s="18">
        <v>77</v>
      </c>
      <c r="J6" s="21">
        <v>1332</v>
      </c>
      <c r="K6" s="4"/>
    </row>
    <row r="7" spans="1:11">
      <c r="F7" s="8">
        <f>SUM(F4:F6)</f>
        <v>2870</v>
      </c>
      <c r="G7" s="16">
        <f>SUM(G4:G6)</f>
        <v>99</v>
      </c>
      <c r="H7" s="19">
        <f>SUM(H4:H6)</f>
        <v>2584</v>
      </c>
      <c r="I7" s="19">
        <f>SUM(I4:I6)</f>
        <v>187</v>
      </c>
      <c r="J7" s="22">
        <f>SUM(J4:J6)</f>
        <v>2771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207</v>
      </c>
      <c r="G4" s="14">
        <v>13</v>
      </c>
      <c r="H4" s="17">
        <v>194</v>
      </c>
      <c r="I4" s="17">
        <v>0</v>
      </c>
      <c r="J4" s="20">
        <v>194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211</v>
      </c>
      <c r="G5" s="14">
        <v>17</v>
      </c>
      <c r="H5" s="17">
        <v>193</v>
      </c>
      <c r="I5" s="17">
        <v>1</v>
      </c>
      <c r="J5" s="20">
        <v>194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194</v>
      </c>
      <c r="G6" s="14">
        <v>0</v>
      </c>
      <c r="H6" s="17">
        <v>76</v>
      </c>
      <c r="I6" s="17">
        <v>118</v>
      </c>
      <c r="J6" s="20">
        <v>194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215</v>
      </c>
      <c r="G7" s="14">
        <v>21</v>
      </c>
      <c r="H7" s="17">
        <v>193</v>
      </c>
      <c r="I7" s="17">
        <v>1</v>
      </c>
      <c r="J7" s="20">
        <v>194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210</v>
      </c>
      <c r="G8" s="15">
        <v>16</v>
      </c>
      <c r="H8" s="18">
        <v>180</v>
      </c>
      <c r="I8" s="18">
        <v>14</v>
      </c>
      <c r="J8" s="21">
        <v>194</v>
      </c>
      <c r="K8" s="4"/>
    </row>
    <row r="9" spans="1:11">
      <c r="F9" s="8">
        <f>SUM(F4:F8)</f>
        <v>1037</v>
      </c>
      <c r="G9" s="16">
        <f>SUM(G4:G8)</f>
        <v>67</v>
      </c>
      <c r="H9" s="19">
        <f>SUM(H4:H8)</f>
        <v>836</v>
      </c>
      <c r="I9" s="19">
        <f>SUM(I4:I8)</f>
        <v>134</v>
      </c>
      <c r="J9" s="22">
        <f>SUM(J4:J8)</f>
        <v>970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1631</v>
      </c>
      <c r="G4" s="14">
        <v>138</v>
      </c>
      <c r="H4" s="17">
        <v>1485</v>
      </c>
      <c r="I4" s="17">
        <v>8</v>
      </c>
      <c r="J4" s="20">
        <v>1493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1589</v>
      </c>
      <c r="G5" s="15">
        <v>98</v>
      </c>
      <c r="H5" s="18">
        <v>1476</v>
      </c>
      <c r="I5" s="18">
        <v>15</v>
      </c>
      <c r="J5" s="21">
        <v>1491</v>
      </c>
      <c r="K5" s="4"/>
    </row>
    <row r="6" spans="1:11">
      <c r="F6" s="8">
        <f>SUM(F4:F5)</f>
        <v>3220</v>
      </c>
      <c r="G6" s="16">
        <f>SUM(G4:G5)</f>
        <v>236</v>
      </c>
      <c r="H6" s="19">
        <f>SUM(H4:H5)</f>
        <v>2961</v>
      </c>
      <c r="I6" s="19">
        <f>SUM(I4:I5)</f>
        <v>23</v>
      </c>
      <c r="J6" s="22">
        <f>SUM(J4:J5)</f>
        <v>2984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372</v>
      </c>
      <c r="G4" s="14">
        <v>1</v>
      </c>
      <c r="H4" s="17">
        <v>144</v>
      </c>
      <c r="I4" s="17">
        <v>227</v>
      </c>
      <c r="J4" s="20">
        <v>371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407</v>
      </c>
      <c r="G5" s="14">
        <v>37</v>
      </c>
      <c r="H5" s="17">
        <v>365</v>
      </c>
      <c r="I5" s="17">
        <v>5</v>
      </c>
      <c r="J5" s="20">
        <v>370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414</v>
      </c>
      <c r="G6" s="14">
        <v>44</v>
      </c>
      <c r="H6" s="17">
        <v>355</v>
      </c>
      <c r="I6" s="17">
        <v>15</v>
      </c>
      <c r="J6" s="20">
        <v>370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373</v>
      </c>
      <c r="G7" s="14">
        <v>3</v>
      </c>
      <c r="H7" s="17">
        <v>148</v>
      </c>
      <c r="I7" s="17">
        <v>222</v>
      </c>
      <c r="J7" s="20">
        <v>370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386</v>
      </c>
      <c r="G8" s="15">
        <v>16</v>
      </c>
      <c r="H8" s="18">
        <v>358</v>
      </c>
      <c r="I8" s="18">
        <v>12</v>
      </c>
      <c r="J8" s="21">
        <v>370</v>
      </c>
      <c r="K8" s="4"/>
    </row>
    <row r="9" spans="1:11">
      <c r="F9" s="8">
        <f>SUM(F4:F8)</f>
        <v>1952</v>
      </c>
      <c r="G9" s="16">
        <f>SUM(G4:G8)</f>
        <v>101</v>
      </c>
      <c r="H9" s="19">
        <f>SUM(H4:H8)</f>
        <v>1370</v>
      </c>
      <c r="I9" s="19">
        <f>SUM(I4:I8)</f>
        <v>481</v>
      </c>
      <c r="J9" s="22">
        <f>SUM(J4:J8)</f>
        <v>1851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532</v>
      </c>
      <c r="G4" s="14">
        <v>38</v>
      </c>
      <c r="H4" s="17">
        <v>491</v>
      </c>
      <c r="I4" s="17">
        <v>3</v>
      </c>
      <c r="J4" s="20">
        <v>494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571</v>
      </c>
      <c r="G5" s="14">
        <v>77</v>
      </c>
      <c r="H5" s="17">
        <v>424</v>
      </c>
      <c r="I5" s="17">
        <v>70</v>
      </c>
      <c r="J5" s="20">
        <v>494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518</v>
      </c>
      <c r="G6" s="14">
        <v>24</v>
      </c>
      <c r="H6" s="17">
        <v>492</v>
      </c>
      <c r="I6" s="17">
        <v>2</v>
      </c>
      <c r="J6" s="20">
        <v>494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525</v>
      </c>
      <c r="G7" s="14">
        <v>32</v>
      </c>
      <c r="H7" s="17">
        <v>462</v>
      </c>
      <c r="I7" s="17">
        <v>31</v>
      </c>
      <c r="J7" s="20">
        <v>493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515</v>
      </c>
      <c r="G8" s="14">
        <v>22</v>
      </c>
      <c r="H8" s="17">
        <v>490</v>
      </c>
      <c r="I8" s="17">
        <v>3</v>
      </c>
      <c r="J8" s="20">
        <v>493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515</v>
      </c>
      <c r="G9" s="15">
        <v>22</v>
      </c>
      <c r="H9" s="18">
        <v>490</v>
      </c>
      <c r="I9" s="18">
        <v>3</v>
      </c>
      <c r="J9" s="21">
        <v>493</v>
      </c>
      <c r="K9" s="4"/>
    </row>
    <row r="10" spans="1:11">
      <c r="F10" s="8">
        <f>SUM(F4:F9)</f>
        <v>3176</v>
      </c>
      <c r="G10" s="16">
        <f>SUM(G4:G9)</f>
        <v>215</v>
      </c>
      <c r="H10" s="19">
        <f>SUM(H4:H9)</f>
        <v>2849</v>
      </c>
      <c r="I10" s="19">
        <f>SUM(I4:I9)</f>
        <v>112</v>
      </c>
      <c r="J10" s="22">
        <f>SUM(J4:J9)</f>
        <v>2961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1033</v>
      </c>
      <c r="G4" s="14">
        <v>17</v>
      </c>
      <c r="H4" s="17">
        <v>968</v>
      </c>
      <c r="I4" s="17">
        <v>48</v>
      </c>
      <c r="J4" s="20">
        <v>1016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1102</v>
      </c>
      <c r="G5" s="14">
        <v>86</v>
      </c>
      <c r="H5" s="17">
        <v>1007</v>
      </c>
      <c r="I5" s="17">
        <v>9</v>
      </c>
      <c r="J5" s="20">
        <v>1016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1056</v>
      </c>
      <c r="G6" s="14">
        <v>40</v>
      </c>
      <c r="H6" s="17">
        <v>1014</v>
      </c>
      <c r="I6" s="17">
        <v>2</v>
      </c>
      <c r="J6" s="20">
        <v>1016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1072</v>
      </c>
      <c r="G7" s="14">
        <v>56</v>
      </c>
      <c r="H7" s="17">
        <v>1014</v>
      </c>
      <c r="I7" s="17">
        <v>2</v>
      </c>
      <c r="J7" s="20">
        <v>1016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1069</v>
      </c>
      <c r="G8" s="14">
        <v>54</v>
      </c>
      <c r="H8" s="17">
        <v>1013</v>
      </c>
      <c r="I8" s="17">
        <v>2</v>
      </c>
      <c r="J8" s="20">
        <v>1015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1357</v>
      </c>
      <c r="G9" s="14">
        <v>342</v>
      </c>
      <c r="H9" s="17">
        <v>984</v>
      </c>
      <c r="I9" s="17">
        <v>31</v>
      </c>
      <c r="J9" s="20">
        <v>1015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1078</v>
      </c>
      <c r="G10" s="15">
        <v>63</v>
      </c>
      <c r="H10" s="18">
        <v>1013</v>
      </c>
      <c r="I10" s="18">
        <v>2</v>
      </c>
      <c r="J10" s="21">
        <v>1015</v>
      </c>
      <c r="K10" s="4"/>
    </row>
    <row r="11" spans="1:11">
      <c r="F11" s="8">
        <f>SUM(F4:F10)</f>
        <v>7767</v>
      </c>
      <c r="G11" s="16">
        <f>SUM(G4:G10)</f>
        <v>658</v>
      </c>
      <c r="H11" s="19">
        <f>SUM(H4:H10)</f>
        <v>7013</v>
      </c>
      <c r="I11" s="19">
        <f>SUM(I4:I10)</f>
        <v>96</v>
      </c>
      <c r="J11" s="22">
        <f>SUM(J4:J10)</f>
        <v>7109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388</v>
      </c>
      <c r="G4" s="14">
        <v>51</v>
      </c>
      <c r="H4" s="17">
        <v>324</v>
      </c>
      <c r="I4" s="17">
        <v>13</v>
      </c>
      <c r="J4" s="20">
        <v>337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385</v>
      </c>
      <c r="G5" s="14">
        <v>48</v>
      </c>
      <c r="H5" s="17">
        <v>321</v>
      </c>
      <c r="I5" s="17">
        <v>16</v>
      </c>
      <c r="J5" s="20">
        <v>337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338</v>
      </c>
      <c r="G6" s="14">
        <v>1</v>
      </c>
      <c r="H6" s="17">
        <v>306</v>
      </c>
      <c r="I6" s="17">
        <v>31</v>
      </c>
      <c r="J6" s="20">
        <v>337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357</v>
      </c>
      <c r="G7" s="14">
        <v>21</v>
      </c>
      <c r="H7" s="17">
        <v>319</v>
      </c>
      <c r="I7" s="17">
        <v>17</v>
      </c>
      <c r="J7" s="20">
        <v>336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372</v>
      </c>
      <c r="G8" s="14">
        <v>36</v>
      </c>
      <c r="H8" s="17">
        <v>314</v>
      </c>
      <c r="I8" s="17">
        <v>22</v>
      </c>
      <c r="J8" s="20">
        <v>336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336</v>
      </c>
      <c r="G9" s="14">
        <v>0</v>
      </c>
      <c r="H9" s="17">
        <v>299</v>
      </c>
      <c r="I9" s="17">
        <v>37</v>
      </c>
      <c r="J9" s="20">
        <v>336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361</v>
      </c>
      <c r="G10" s="14">
        <v>26</v>
      </c>
      <c r="H10" s="17">
        <v>335</v>
      </c>
      <c r="I10" s="17">
        <v>0</v>
      </c>
      <c r="J10" s="20">
        <v>335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358</v>
      </c>
      <c r="G11" s="14">
        <v>22</v>
      </c>
      <c r="H11" s="17">
        <v>332</v>
      </c>
      <c r="I11" s="17">
        <v>4</v>
      </c>
      <c r="J11" s="20">
        <v>336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354</v>
      </c>
      <c r="G12" s="14">
        <v>18</v>
      </c>
      <c r="H12" s="17">
        <v>336</v>
      </c>
      <c r="I12" s="17">
        <v>0</v>
      </c>
      <c r="J12" s="20">
        <v>336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370</v>
      </c>
      <c r="G13" s="15">
        <v>34</v>
      </c>
      <c r="H13" s="18">
        <v>302</v>
      </c>
      <c r="I13" s="18">
        <v>34</v>
      </c>
      <c r="J13" s="21">
        <v>336</v>
      </c>
      <c r="K13" s="4"/>
    </row>
    <row r="14" spans="1:11">
      <c r="F14" s="8">
        <f>SUM(F4:F13)</f>
        <v>3619</v>
      </c>
      <c r="G14" s="16">
        <f>SUM(G4:G13)</f>
        <v>257</v>
      </c>
      <c r="H14" s="19">
        <f>SUM(H4:H13)</f>
        <v>3188</v>
      </c>
      <c r="I14" s="19">
        <f>SUM(I4:I13)</f>
        <v>174</v>
      </c>
      <c r="J14" s="22">
        <f>SUM(J4:J13)</f>
        <v>3362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367</v>
      </c>
      <c r="G4" s="14">
        <v>11</v>
      </c>
      <c r="H4" s="17">
        <v>355</v>
      </c>
      <c r="I4" s="17">
        <v>1</v>
      </c>
      <c r="J4" s="20">
        <v>356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385</v>
      </c>
      <c r="G5" s="14">
        <v>29</v>
      </c>
      <c r="H5" s="17">
        <v>356</v>
      </c>
      <c r="I5" s="17">
        <v>0</v>
      </c>
      <c r="J5" s="20">
        <v>356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373</v>
      </c>
      <c r="G6" s="14">
        <v>17</v>
      </c>
      <c r="H6" s="17">
        <v>355</v>
      </c>
      <c r="I6" s="17">
        <v>1</v>
      </c>
      <c r="J6" s="20">
        <v>356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374</v>
      </c>
      <c r="G7" s="14">
        <v>18</v>
      </c>
      <c r="H7" s="17">
        <v>355</v>
      </c>
      <c r="I7" s="17">
        <v>1</v>
      </c>
      <c r="J7" s="20">
        <v>356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369</v>
      </c>
      <c r="G8" s="14">
        <v>14</v>
      </c>
      <c r="H8" s="17">
        <v>355</v>
      </c>
      <c r="I8" s="17">
        <v>0</v>
      </c>
      <c r="J8" s="20">
        <v>355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367</v>
      </c>
      <c r="G9" s="14">
        <v>11</v>
      </c>
      <c r="H9" s="17">
        <v>356</v>
      </c>
      <c r="I9" s="17">
        <v>0</v>
      </c>
      <c r="J9" s="20">
        <v>356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356</v>
      </c>
      <c r="G10" s="15">
        <v>1</v>
      </c>
      <c r="H10" s="18">
        <v>355</v>
      </c>
      <c r="I10" s="18">
        <v>0</v>
      </c>
      <c r="J10" s="21">
        <v>355</v>
      </c>
      <c r="K10" s="4"/>
    </row>
    <row r="11" spans="1:11">
      <c r="F11" s="8">
        <f>SUM(F4:F10)</f>
        <v>2591</v>
      </c>
      <c r="G11" s="16">
        <f>SUM(G4:G10)</f>
        <v>101</v>
      </c>
      <c r="H11" s="19">
        <f>SUM(H4:H10)</f>
        <v>2487</v>
      </c>
      <c r="I11" s="19">
        <f>SUM(I4:I10)</f>
        <v>3</v>
      </c>
      <c r="J11" s="22">
        <f>SUM(J4:J10)</f>
        <v>2490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1112</v>
      </c>
      <c r="G4" s="14">
        <v>49</v>
      </c>
      <c r="H4" s="17">
        <v>1054</v>
      </c>
      <c r="I4" s="17">
        <v>9</v>
      </c>
      <c r="J4" s="20">
        <v>1063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1078</v>
      </c>
      <c r="G5" s="14">
        <v>16</v>
      </c>
      <c r="H5" s="17">
        <v>854</v>
      </c>
      <c r="I5" s="17">
        <v>208</v>
      </c>
      <c r="J5" s="20">
        <v>1062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1121</v>
      </c>
      <c r="G6" s="14">
        <v>59</v>
      </c>
      <c r="H6" s="17">
        <v>1054</v>
      </c>
      <c r="I6" s="17">
        <v>8</v>
      </c>
      <c r="J6" s="20">
        <v>1062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1101</v>
      </c>
      <c r="G7" s="14">
        <v>39</v>
      </c>
      <c r="H7" s="17">
        <v>1050</v>
      </c>
      <c r="I7" s="17">
        <v>12</v>
      </c>
      <c r="J7" s="20">
        <v>1062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1090</v>
      </c>
      <c r="G8" s="14">
        <v>28</v>
      </c>
      <c r="H8" s="17">
        <v>627</v>
      </c>
      <c r="I8" s="17">
        <v>435</v>
      </c>
      <c r="J8" s="20">
        <v>1062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1117</v>
      </c>
      <c r="G9" s="14">
        <v>55</v>
      </c>
      <c r="H9" s="17">
        <v>1039</v>
      </c>
      <c r="I9" s="17">
        <v>23</v>
      </c>
      <c r="J9" s="20">
        <v>1062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1092</v>
      </c>
      <c r="G10" s="15">
        <v>30</v>
      </c>
      <c r="H10" s="18">
        <v>1018</v>
      </c>
      <c r="I10" s="18">
        <v>44</v>
      </c>
      <c r="J10" s="21">
        <v>1062</v>
      </c>
      <c r="K10" s="4"/>
    </row>
    <row r="11" spans="1:11">
      <c r="F11" s="8">
        <f>SUM(F4:F10)</f>
        <v>7711</v>
      </c>
      <c r="G11" s="16">
        <f>SUM(G4:G10)</f>
        <v>276</v>
      </c>
      <c r="H11" s="19">
        <f>SUM(H4:H10)</f>
        <v>6696</v>
      </c>
      <c r="I11" s="19">
        <f>SUM(I4:I10)</f>
        <v>739</v>
      </c>
      <c r="J11" s="22">
        <f>SUM(J4:J10)</f>
        <v>7435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833</v>
      </c>
      <c r="G4" s="14">
        <v>54</v>
      </c>
      <c r="H4" s="17">
        <v>759</v>
      </c>
      <c r="I4" s="17">
        <v>20</v>
      </c>
      <c r="J4" s="20">
        <v>779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837</v>
      </c>
      <c r="G5" s="14">
        <v>62</v>
      </c>
      <c r="H5" s="17">
        <v>766</v>
      </c>
      <c r="I5" s="17">
        <v>9</v>
      </c>
      <c r="J5" s="20">
        <v>775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790</v>
      </c>
      <c r="G6" s="14">
        <v>11</v>
      </c>
      <c r="H6" s="17">
        <v>670</v>
      </c>
      <c r="I6" s="17">
        <v>109</v>
      </c>
      <c r="J6" s="20">
        <v>779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784</v>
      </c>
      <c r="G7" s="14">
        <v>5</v>
      </c>
      <c r="H7" s="17">
        <v>699</v>
      </c>
      <c r="I7" s="17">
        <v>80</v>
      </c>
      <c r="J7" s="20">
        <v>779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808</v>
      </c>
      <c r="G8" s="14">
        <v>29</v>
      </c>
      <c r="H8" s="17">
        <v>361</v>
      </c>
      <c r="I8" s="17">
        <v>418</v>
      </c>
      <c r="J8" s="20">
        <v>779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841</v>
      </c>
      <c r="G9" s="14">
        <v>63</v>
      </c>
      <c r="H9" s="17">
        <v>773</v>
      </c>
      <c r="I9" s="17">
        <v>5</v>
      </c>
      <c r="J9" s="20">
        <v>778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825</v>
      </c>
      <c r="G10" s="15">
        <v>47</v>
      </c>
      <c r="H10" s="18">
        <v>766</v>
      </c>
      <c r="I10" s="18">
        <v>12</v>
      </c>
      <c r="J10" s="21">
        <v>778</v>
      </c>
      <c r="K10" s="4"/>
    </row>
    <row r="11" spans="1:11">
      <c r="F11" s="8">
        <f>SUM(F4:F10)</f>
        <v>5718</v>
      </c>
      <c r="G11" s="16">
        <f>SUM(G4:G10)</f>
        <v>271</v>
      </c>
      <c r="H11" s="19">
        <f>SUM(H4:H10)</f>
        <v>4794</v>
      </c>
      <c r="I11" s="19">
        <f>SUM(I4:I10)</f>
        <v>653</v>
      </c>
      <c r="J11" s="22">
        <f>SUM(J4:J10)</f>
        <v>5447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572</v>
      </c>
      <c r="G4" s="14">
        <v>24</v>
      </c>
      <c r="H4" s="17">
        <v>546</v>
      </c>
      <c r="I4" s="17">
        <v>2</v>
      </c>
      <c r="J4" s="20">
        <v>548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42</v>
      </c>
      <c r="G5" s="14">
        <v>1</v>
      </c>
      <c r="H5" s="17">
        <v>40</v>
      </c>
      <c r="I5" s="17">
        <v>1</v>
      </c>
      <c r="J5" s="20">
        <v>41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572</v>
      </c>
      <c r="G6" s="14">
        <v>24</v>
      </c>
      <c r="H6" s="17">
        <v>546</v>
      </c>
      <c r="I6" s="17">
        <v>2</v>
      </c>
      <c r="J6" s="20">
        <v>548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5</v>
      </c>
      <c r="G7" s="14">
        <v>0</v>
      </c>
      <c r="H7" s="17">
        <v>4</v>
      </c>
      <c r="I7" s="17">
        <v>1</v>
      </c>
      <c r="J7" s="20">
        <v>5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600</v>
      </c>
      <c r="G8" s="14">
        <v>53</v>
      </c>
      <c r="H8" s="17">
        <v>512</v>
      </c>
      <c r="I8" s="17">
        <v>35</v>
      </c>
      <c r="J8" s="20">
        <v>547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577</v>
      </c>
      <c r="G9" s="14">
        <v>30</v>
      </c>
      <c r="H9" s="17">
        <v>543</v>
      </c>
      <c r="I9" s="17">
        <v>4</v>
      </c>
      <c r="J9" s="20">
        <v>547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192</v>
      </c>
      <c r="G10" s="14">
        <v>4</v>
      </c>
      <c r="H10" s="17">
        <v>188</v>
      </c>
      <c r="I10" s="17">
        <v>0</v>
      </c>
      <c r="J10" s="20">
        <v>188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649</v>
      </c>
      <c r="G11" s="14">
        <v>103</v>
      </c>
      <c r="H11" s="17">
        <v>529</v>
      </c>
      <c r="I11" s="17">
        <v>17</v>
      </c>
      <c r="J11" s="20">
        <v>546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559</v>
      </c>
      <c r="G12" s="14">
        <v>12</v>
      </c>
      <c r="H12" s="17">
        <v>543</v>
      </c>
      <c r="I12" s="17">
        <v>4</v>
      </c>
      <c r="J12" s="20">
        <v>547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21</v>
      </c>
      <c r="G13" s="15">
        <v>3</v>
      </c>
      <c r="H13" s="18">
        <v>17</v>
      </c>
      <c r="I13" s="18">
        <v>1</v>
      </c>
      <c r="J13" s="21">
        <v>18</v>
      </c>
      <c r="K13" s="4"/>
    </row>
    <row r="14" spans="1:11">
      <c r="F14" s="8">
        <f>SUM(F4:F13)</f>
        <v>3789</v>
      </c>
      <c r="G14" s="16">
        <f>SUM(G4:G13)</f>
        <v>254</v>
      </c>
      <c r="H14" s="19">
        <f>SUM(H4:H13)</f>
        <v>3468</v>
      </c>
      <c r="I14" s="19">
        <f>SUM(I4:I13)</f>
        <v>67</v>
      </c>
      <c r="J14" s="22">
        <f>SUM(J4:J13)</f>
        <v>3535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3581</v>
      </c>
      <c r="G4" s="14">
        <v>277</v>
      </c>
      <c r="H4" s="17">
        <v>3293</v>
      </c>
      <c r="I4" s="17">
        <v>11</v>
      </c>
      <c r="J4" s="20">
        <v>3304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401</v>
      </c>
      <c r="G5" s="14">
        <v>29</v>
      </c>
      <c r="H5" s="17">
        <v>353</v>
      </c>
      <c r="I5" s="17">
        <v>19</v>
      </c>
      <c r="J5" s="20">
        <v>372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3665</v>
      </c>
      <c r="G6" s="14">
        <v>367</v>
      </c>
      <c r="H6" s="17">
        <v>3286</v>
      </c>
      <c r="I6" s="17">
        <v>12</v>
      </c>
      <c r="J6" s="20">
        <v>3298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3362</v>
      </c>
      <c r="G7" s="14">
        <v>65</v>
      </c>
      <c r="H7" s="17">
        <v>2889</v>
      </c>
      <c r="I7" s="17">
        <v>408</v>
      </c>
      <c r="J7" s="20">
        <v>3297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3547</v>
      </c>
      <c r="G8" s="15">
        <v>251</v>
      </c>
      <c r="H8" s="18">
        <v>3285</v>
      </c>
      <c r="I8" s="18">
        <v>11</v>
      </c>
      <c r="J8" s="21">
        <v>3296</v>
      </c>
      <c r="K8" s="4"/>
    </row>
    <row r="9" spans="1:11">
      <c r="F9" s="8">
        <f>SUM(F4:F8)</f>
        <v>14556</v>
      </c>
      <c r="G9" s="16">
        <f>SUM(G4:G8)</f>
        <v>989</v>
      </c>
      <c r="H9" s="19">
        <f>SUM(H4:H8)</f>
        <v>13106</v>
      </c>
      <c r="I9" s="19">
        <f>SUM(I4:I8)</f>
        <v>461</v>
      </c>
      <c r="J9" s="22">
        <f>SUM(J4:J8)</f>
        <v>13567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1597</v>
      </c>
      <c r="G4" s="14">
        <v>81</v>
      </c>
      <c r="H4" s="17">
        <v>1495</v>
      </c>
      <c r="I4" s="17">
        <v>21</v>
      </c>
      <c r="J4" s="20">
        <v>1516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1622</v>
      </c>
      <c r="G5" s="14">
        <v>107</v>
      </c>
      <c r="H5" s="17">
        <v>1495</v>
      </c>
      <c r="I5" s="17">
        <v>20</v>
      </c>
      <c r="J5" s="20">
        <v>1515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1670</v>
      </c>
      <c r="G6" s="14">
        <v>155</v>
      </c>
      <c r="H6" s="17">
        <v>1492</v>
      </c>
      <c r="I6" s="17">
        <v>23</v>
      </c>
      <c r="J6" s="20">
        <v>1515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1640</v>
      </c>
      <c r="G7" s="15">
        <v>125</v>
      </c>
      <c r="H7" s="18">
        <v>1514</v>
      </c>
      <c r="I7" s="18">
        <v>1</v>
      </c>
      <c r="J7" s="21">
        <v>1515</v>
      </c>
      <c r="K7" s="4"/>
    </row>
    <row r="8" spans="1:11">
      <c r="F8" s="8">
        <f>SUM(F4:F7)</f>
        <v>6529</v>
      </c>
      <c r="G8" s="16">
        <f>SUM(G4:G7)</f>
        <v>468</v>
      </c>
      <c r="H8" s="19">
        <f>SUM(H4:H7)</f>
        <v>5996</v>
      </c>
      <c r="I8" s="19">
        <f>SUM(I4:I7)</f>
        <v>65</v>
      </c>
      <c r="J8" s="22">
        <f>SUM(J4:J7)</f>
        <v>6061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412</v>
      </c>
      <c r="G4" s="14">
        <v>40</v>
      </c>
      <c r="H4" s="17">
        <v>369</v>
      </c>
      <c r="I4" s="17">
        <v>3</v>
      </c>
      <c r="J4" s="20">
        <v>372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408</v>
      </c>
      <c r="G5" s="14">
        <v>35</v>
      </c>
      <c r="H5" s="17">
        <v>371</v>
      </c>
      <c r="I5" s="17">
        <v>2</v>
      </c>
      <c r="J5" s="20">
        <v>373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395</v>
      </c>
      <c r="G6" s="14">
        <v>21</v>
      </c>
      <c r="H6" s="17">
        <v>368</v>
      </c>
      <c r="I6" s="17">
        <v>6</v>
      </c>
      <c r="J6" s="20">
        <v>374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379</v>
      </c>
      <c r="G7" s="14">
        <v>6</v>
      </c>
      <c r="H7" s="17">
        <v>140</v>
      </c>
      <c r="I7" s="17">
        <v>233</v>
      </c>
      <c r="J7" s="20">
        <v>373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374</v>
      </c>
      <c r="G8" s="14">
        <v>1</v>
      </c>
      <c r="H8" s="17">
        <v>344</v>
      </c>
      <c r="I8" s="17">
        <v>29</v>
      </c>
      <c r="J8" s="20">
        <v>373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396</v>
      </c>
      <c r="G9" s="14">
        <v>23</v>
      </c>
      <c r="H9" s="17">
        <v>368</v>
      </c>
      <c r="I9" s="17">
        <v>5</v>
      </c>
      <c r="J9" s="20">
        <v>373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405</v>
      </c>
      <c r="G10" s="14">
        <v>32</v>
      </c>
      <c r="H10" s="17">
        <v>371</v>
      </c>
      <c r="I10" s="17">
        <v>2</v>
      </c>
      <c r="J10" s="20">
        <v>373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405</v>
      </c>
      <c r="G11" s="14">
        <v>29</v>
      </c>
      <c r="H11" s="17">
        <v>371</v>
      </c>
      <c r="I11" s="17">
        <v>5</v>
      </c>
      <c r="J11" s="20">
        <v>376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372</v>
      </c>
      <c r="G12" s="15">
        <v>0</v>
      </c>
      <c r="H12" s="18">
        <v>0</v>
      </c>
      <c r="I12" s="18">
        <v>372</v>
      </c>
      <c r="J12" s="21">
        <v>372</v>
      </c>
      <c r="K12" s="4"/>
    </row>
    <row r="13" spans="1:11">
      <c r="F13" s="8">
        <f>SUM(F4:F12)</f>
        <v>3546</v>
      </c>
      <c r="G13" s="16">
        <f>SUM(G4:G12)</f>
        <v>187</v>
      </c>
      <c r="H13" s="19">
        <f>SUM(H4:H12)</f>
        <v>2702</v>
      </c>
      <c r="I13" s="19">
        <f>SUM(I4:I12)</f>
        <v>657</v>
      </c>
      <c r="J13" s="22">
        <f>SUM(J4:J12)</f>
        <v>3359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1486</v>
      </c>
      <c r="G4" s="14">
        <v>131</v>
      </c>
      <c r="H4" s="17">
        <v>1353</v>
      </c>
      <c r="I4" s="17">
        <v>2</v>
      </c>
      <c r="J4" s="20">
        <v>1355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1511</v>
      </c>
      <c r="G5" s="14">
        <v>156</v>
      </c>
      <c r="H5" s="17">
        <v>1348</v>
      </c>
      <c r="I5" s="17">
        <v>7</v>
      </c>
      <c r="J5" s="20">
        <v>1355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1389</v>
      </c>
      <c r="G6" s="14">
        <v>34</v>
      </c>
      <c r="H6" s="17">
        <v>1264</v>
      </c>
      <c r="I6" s="17">
        <v>91</v>
      </c>
      <c r="J6" s="20">
        <v>1355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1482</v>
      </c>
      <c r="G7" s="14">
        <v>127</v>
      </c>
      <c r="H7" s="17">
        <v>1293</v>
      </c>
      <c r="I7" s="17">
        <v>62</v>
      </c>
      <c r="J7" s="20">
        <v>1355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211</v>
      </c>
      <c r="G8" s="15">
        <v>67</v>
      </c>
      <c r="H8" s="18">
        <v>137</v>
      </c>
      <c r="I8" s="18">
        <v>7</v>
      </c>
      <c r="J8" s="21">
        <v>144</v>
      </c>
      <c r="K8" s="4"/>
    </row>
    <row r="9" spans="1:11">
      <c r="F9" s="8">
        <f>SUM(F4:F8)</f>
        <v>6079</v>
      </c>
      <c r="G9" s="16">
        <f>SUM(G4:G8)</f>
        <v>515</v>
      </c>
      <c r="H9" s="19">
        <f>SUM(H4:H8)</f>
        <v>5395</v>
      </c>
      <c r="I9" s="19">
        <f>SUM(I4:I8)</f>
        <v>169</v>
      </c>
      <c r="J9" s="22">
        <f>SUM(J4:J8)</f>
        <v>5564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1519</v>
      </c>
      <c r="G4" s="14">
        <v>144</v>
      </c>
      <c r="H4" s="17">
        <v>1364</v>
      </c>
      <c r="I4" s="17">
        <v>11</v>
      </c>
      <c r="J4" s="20">
        <v>1375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1470</v>
      </c>
      <c r="G5" s="14">
        <v>95</v>
      </c>
      <c r="H5" s="17">
        <v>706</v>
      </c>
      <c r="I5" s="17">
        <v>669</v>
      </c>
      <c r="J5" s="20">
        <v>1375</v>
      </c>
      <c r="K5" s="4"/>
    </row>
    <row r="6" spans="1:11">
      <c r="B6" s="7" t="s">
        <v>16</v>
      </c>
      <c r="C6" s="5" t="s">
        <v>200</v>
      </c>
      <c r="D6" s="6">
        <v>157</v>
      </c>
      <c r="E6" s="6" t="s">
        <v>28</v>
      </c>
      <c r="F6" s="12">
        <v>1566</v>
      </c>
      <c r="G6" s="14">
        <v>191</v>
      </c>
      <c r="H6" s="17">
        <v>1369</v>
      </c>
      <c r="I6" s="17">
        <v>6</v>
      </c>
      <c r="J6" s="20">
        <v>1375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1553</v>
      </c>
      <c r="G7" s="14">
        <v>178</v>
      </c>
      <c r="H7" s="17">
        <v>1296</v>
      </c>
      <c r="I7" s="17">
        <v>79</v>
      </c>
      <c r="J7" s="20">
        <v>1375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1578</v>
      </c>
      <c r="G8" s="14">
        <v>202</v>
      </c>
      <c r="H8" s="17">
        <v>1376</v>
      </c>
      <c r="I8" s="17">
        <v>0</v>
      </c>
      <c r="J8" s="20">
        <v>1376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1606</v>
      </c>
      <c r="G9" s="14">
        <v>231</v>
      </c>
      <c r="H9" s="17">
        <v>1345</v>
      </c>
      <c r="I9" s="17">
        <v>30</v>
      </c>
      <c r="J9" s="20">
        <v>1375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112</v>
      </c>
      <c r="G10" s="14">
        <v>20</v>
      </c>
      <c r="H10" s="17">
        <v>83</v>
      </c>
      <c r="I10" s="17">
        <v>9</v>
      </c>
      <c r="J10" s="20">
        <v>92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1496</v>
      </c>
      <c r="G11" s="14">
        <v>121</v>
      </c>
      <c r="H11" s="17">
        <v>1371</v>
      </c>
      <c r="I11" s="17">
        <v>4</v>
      </c>
      <c r="J11" s="20">
        <v>1375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1648</v>
      </c>
      <c r="G12" s="14">
        <v>273</v>
      </c>
      <c r="H12" s="17">
        <v>1367</v>
      </c>
      <c r="I12" s="17">
        <v>8</v>
      </c>
      <c r="J12" s="20">
        <v>1375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1762</v>
      </c>
      <c r="G13" s="14">
        <v>387</v>
      </c>
      <c r="H13" s="17">
        <v>1371</v>
      </c>
      <c r="I13" s="17">
        <v>4</v>
      </c>
      <c r="J13" s="20">
        <v>1375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1545</v>
      </c>
      <c r="G14" s="15">
        <v>169</v>
      </c>
      <c r="H14" s="18">
        <v>1374</v>
      </c>
      <c r="I14" s="18">
        <v>2</v>
      </c>
      <c r="J14" s="21">
        <v>1376</v>
      </c>
      <c r="K14" s="4"/>
    </row>
    <row r="15" spans="1:11">
      <c r="F15" s="8">
        <f>SUM(F4:F14)</f>
        <v>15855</v>
      </c>
      <c r="G15" s="16">
        <f>SUM(G4:G14)</f>
        <v>2011</v>
      </c>
      <c r="H15" s="19">
        <f>SUM(H4:H14)</f>
        <v>13022</v>
      </c>
      <c r="I15" s="19">
        <f>SUM(I4:I14)</f>
        <v>822</v>
      </c>
      <c r="J15" s="22">
        <f>SUM(J4:J14)</f>
        <v>13844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979</v>
      </c>
      <c r="G4" s="14">
        <v>15</v>
      </c>
      <c r="H4" s="17">
        <v>884</v>
      </c>
      <c r="I4" s="17">
        <v>80</v>
      </c>
      <c r="J4" s="20">
        <v>964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998</v>
      </c>
      <c r="G5" s="14">
        <v>38</v>
      </c>
      <c r="H5" s="17">
        <v>955</v>
      </c>
      <c r="I5" s="17">
        <v>5</v>
      </c>
      <c r="J5" s="20">
        <v>960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1020</v>
      </c>
      <c r="G6" s="14">
        <v>57</v>
      </c>
      <c r="H6" s="17">
        <v>956</v>
      </c>
      <c r="I6" s="17">
        <v>7</v>
      </c>
      <c r="J6" s="20">
        <v>963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993</v>
      </c>
      <c r="G7" s="14">
        <v>30</v>
      </c>
      <c r="H7" s="17">
        <v>956</v>
      </c>
      <c r="I7" s="17">
        <v>7</v>
      </c>
      <c r="J7" s="20">
        <v>963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496</v>
      </c>
      <c r="G8" s="15">
        <v>36</v>
      </c>
      <c r="H8" s="18">
        <v>451</v>
      </c>
      <c r="I8" s="18">
        <v>9</v>
      </c>
      <c r="J8" s="21">
        <v>460</v>
      </c>
      <c r="K8" s="4"/>
    </row>
    <row r="9" spans="1:11">
      <c r="F9" s="8">
        <f>SUM(F4:F8)</f>
        <v>4486</v>
      </c>
      <c r="G9" s="16">
        <f>SUM(G4:G8)</f>
        <v>176</v>
      </c>
      <c r="H9" s="19">
        <f>SUM(H4:H8)</f>
        <v>4202</v>
      </c>
      <c r="I9" s="19">
        <f>SUM(I4:I8)</f>
        <v>108</v>
      </c>
      <c r="J9" s="22">
        <f>SUM(J4:J8)</f>
        <v>4310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2026-02-06T15:40:39+01:00</dcterms:created>
  <dcterms:modified xsi:type="dcterms:W3CDTF">2026-02-06T15:40:39+01:00</dcterms:modified>
  <dc:title>Izveštaj</dc:title>
  <dc:description>Imenovani izvršitelji za dati sud</dc:description>
  <dc:subject>Izveštaj po sudovima</dc:subject>
  <cp:keywords/>
  <cp:category>Excel-izvestaji</cp:category>
</cp:coreProperties>
</file>