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<sst xmlns="http://schemas.openxmlformats.org/spreadsheetml/2006/main" uniqueCount="362">
  <si>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30.04.2026, 15:04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</si>
  <si>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</si>
  <si>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</si>
  <si>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</si>
  <si>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</si>
  <si>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</si>
  <si>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</si>
  <si>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</si>
  <si>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</si>
  <si>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</si>
  <si>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</si>
  <si>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</si>
  <si>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</si>
  <si>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</si>
  <si>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</si>
  <si>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</si>
  <si>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</si>
  <si>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</si>
  <si>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</si>
  <si>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</si>
  <si>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</si>
  <si>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</si>
  <si>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</si>
  <si>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</si>
  <si>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</si>
  <si>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</si>
  <si>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</si>
  <si>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</si>
  <si>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</si>
  <si>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</si>
  <si>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</si>
  <si>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</si>
  <si>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</si>
  <si>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</si>
  <si>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</si>
  <si>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</si>
  <si>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</si>
  <si>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</si>
  <si>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</si>
  <si>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</si>
  <si>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</si>
  <si>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</si>
  <si>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</si>
  <si>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</si>
  <si>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</si>
  <si>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</si>
  <si>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</si>
  <si>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</si>
  <si>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</si>
  <si>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</si>
  <si>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</si>
  <si>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</si>
  <si>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</si>
  <si>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</si>
  <si>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</si>
  <si>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</si>
  <si>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</si>
  <si>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</si>
  <si>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</si>
  <si>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</si>
  <si>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</si>
  <si>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</si>
  <si>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</si>
  <si>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</si>
  <si>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</si>
  <si>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</si>
  <si>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</si>
  <si>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</si>
  <si>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</si>
  <si>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</si>
  <si>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</si>
  <si>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</si>
  <si>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</si>
  <si>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</si>
  <si>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</si>
  <si>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</si>
  <si>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</si>
  <si>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</si>
  <si>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</si>
  <si>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</si>
  <si>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</si>
  <si>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</si>
  <si>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</si>
  <si>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</si>
  <si>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</si>
  <si>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</si>
  <si>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</si>
  <si>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</si>
  <si>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</si>
  <si>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</si>
  <si>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</si>
  <si>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</si>
  <si>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</si>
  <si>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</si>
  <si>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</si>
  <si>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</si>
  <si>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</si>
  <si>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</si>
  <si>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</si>
  <si>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</si>
  <si>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</si>
  <si>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</si>
  <si>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</si>
  <si>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</si>
  <si>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</si>
  <si>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</si>
  <si>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</si>
  <si>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</si>
  <si>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</si>
  <si>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</si>
  <si>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</si>
  <si>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</si>
  <si>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</si>
  <si>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</si>
  <si>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</si>
  <si>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</si>
  <si>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</si>
  <si>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</si>
  <si>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</si>
  <si>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</si>
  <si>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</si>
  <si>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</si>
  <si>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</si>
  <si>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</si>
  <si>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</si>
  <si>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</si>
  <si>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</si>
  <si>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</si>
  <si>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</si>
  <si>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</si>
  <si>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</si>
  <si>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</si>
  <si>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</si>
  <si>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</si>
  <si>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</si>
  <si>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</si>
  <si>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</si>
  <si>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</si>
  <si>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</si>
  <si>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</si>
  <si>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</si>
  <si>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</si>
  <si>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</si>
  <si>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</si>
  <si>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</si>
  <si>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</si>
  <si>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</si>
  <si>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</si>
  <si>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</si>
  <si>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</si>
  <si>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</si>
  <si>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</si>
  <si>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</si>
  <si>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</si>
  <si>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</si>
  <si>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</si>
  <si>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</si>
  <si>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</si>
  <si>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</si>
  <si>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</si>
  <si>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30.04.2026, 15:07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</si>
  <si>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</si>
  <si>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</si>
  <si>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</si>
  <si>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</si>
  <si>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</si>
  <si>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</si>
  <si>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</si>
  <si>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30.04.2026, 15:07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</si>
  <si>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</si>
  <si>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</si>
  <si>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</si>
  <si>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</si>
  <si>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</si>
  <si>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30.04.2026, 15:08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</si>
  <si>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</si>
  <si>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</si>
  <si>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</si>
  <si>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</si>
  <si>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30.04.2026, 15:08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</si>
  <si>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</si>
  <si>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</si>
  <si>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</si>
  <si>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</si>
  <si>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</si>
  <si>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</si>
  <si>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</si>
  <si>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</si>
  <si>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</si>
  <si>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</si>
  <si>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30.04.2026, 15:08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</si>
  <si>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</si>
  <si>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</si>
  <si>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</si>
  <si>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</si>
  <si>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</si>
  <si>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30.04.2026, 15:08</t>
  </si>
  <si>
    <t>Укупан број распоређених предмета за Виши суд у Крагујевцу од почетка расподеле 
 Извештај сачињен дана: 30.04.2026, 15:08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</si>
  <si>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</si>
  <si>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</si>
  <si>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</si>
  <si>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</si>
  <si>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</si>
  <si>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</si>
  <si>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</si>
  <si>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</si>
  <si>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</si>
  <si>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</si>
  <si>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</si>
  <si>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30.04.2026, 15:08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</si>
  <si>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</si>
  <si>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</si>
  <si>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</si>
  <si>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</si>
  <si>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</si>
  <si>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30.04.2026, 15:08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</si>
  <si>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</si>
  <si>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</si>
  <si>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</si>
  <si>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</si>
  <si>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</si>
  <si>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</si>
  <si>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</si>
  <si>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30.04.2026, 15:08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</si>
  <si>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</si>
  <si>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</si>
  <si>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</si>
  <si>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</si>
  <si>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</si>
  <si>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</si>
  <si>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</si>
  <si>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</si>
  <si>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30.04.2026, 15:08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</si>
  <si>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</si>
  <si>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</si>
  <si>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30.04.2026, 15:08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</si>
  <si>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</si>
  <si>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</si>
  <si>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</si>
  <si>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</si>
  <si>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</si>
  <si>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</si>
  <si>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</si>
  <si>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</si>
  <si>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</si>
  <si>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</si>
  <si>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</si>
  <si>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</si>
  <si>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</si>
  <si>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30.04.2026, 15:09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</si>
  <si>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</si>
  <si>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</si>
  <si>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30.04.2026, 15:09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</si>
  <si>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</si>
  <si>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</si>
  <si>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</si>
  <si>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</si>
  <si>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</si>
  <si>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</si>
  <si>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</si>
  <si>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</si>
  <si>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</si>
  <si>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</si>
  <si>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</si>
  <si>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</si>
  <si>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</si>
  <si>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</si>
  <si>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</si>
  <si>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</si>
  <si>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</si>
  <si>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</si>
  <si>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</si>
  <si>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30.04.2026, 15:09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</si>
  <si>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</si>
  <si>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</si>
  <si>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</si>
  <si>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</si>
  <si>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</si>
  <si>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</si>
  <si>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</si>
  <si>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</si>
  <si>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</si>
  <si>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</si>
  <si>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</si>
  <si>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30.04.2026, 15:09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</si>
  <si>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</si>
  <si>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</si>
  <si>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</si>
  <si>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30.04.2026, 15:09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</si>
  <si>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</si>
  <si>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</si>
  <si>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</si>
  <si>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</si>
  <si>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</si>
  <si>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30.04.2026, 15:09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</si>
  <si>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</si>
  <si>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</si>
  <si>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30.04.2026, 15:09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</si>
  <si>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</si>
  <si>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</si>
  <si>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</si>
  <si>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</si>
  <si>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</si>
  <si>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</si>
  <si>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30.04.2026, 15:09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</si>
  <si>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</si>
  <si>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</si>
  <si>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</si>
  <si>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</si>
  <si>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</si>
  <si>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</si>
  <si>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</si>
  <si>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</si>
  <si>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30.04.2026, 15:10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</si>
  <si>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</si>
  <si>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</si>
  <si>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</si>
  <si>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</si>
  <si>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</si>
  <si>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</si>
  <si>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</si>
  <si>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</si>
  <si>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</si>
  <si>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</si>
  <si>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30.04.2026, 15:10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</si>
  <si>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</si>
  <si>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</si>
  <si>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</si>
  <si>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</si>
  <si>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</si>
  <si>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</si>
  <si>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</si>
  <si>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30.04.2026, 15:10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</si>
  <si>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</si>
  <si>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</si>
  <si>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</si>
  <si>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</si>
  <si>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</si>
  <si>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</si>
  <si>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</si>
  <si>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30.04.2026, 15:10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</si>
  <si>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</si>
  <si>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</si>
  <si>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</si>
  <si>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</si>
  <si>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</si>
  <si>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</si>
  <si>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</si>
  <si>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30.04.2026, 15:10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</si>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</sst>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758</v>
      </c>
      <c r="G4" s="14">
        <v>64</v>
      </c>
      <c r="H4" s="17">
        <v>681</v>
      </c>
      <c r="I4" s="17">
        <v>13</v>
      </c>
      <c r="J4" s="20">
        <v>694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338</v>
      </c>
      <c r="G5" s="14">
        <v>17</v>
      </c>
      <c r="H5" s="17">
        <v>314</v>
      </c>
      <c r="I5" s="17">
        <v>7</v>
      </c>
      <c r="J5" s="20">
        <v>321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849</v>
      </c>
      <c r="G6" s="14">
        <v>155</v>
      </c>
      <c r="H6" s="17">
        <v>673</v>
      </c>
      <c r="I6" s="17">
        <v>21</v>
      </c>
      <c r="J6" s="20">
        <v>694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734</v>
      </c>
      <c r="G7" s="14">
        <v>47</v>
      </c>
      <c r="H7" s="17">
        <v>608</v>
      </c>
      <c r="I7" s="17">
        <v>79</v>
      </c>
      <c r="J7" s="20">
        <v>687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742</v>
      </c>
      <c r="G8" s="14">
        <v>48</v>
      </c>
      <c r="H8" s="17">
        <v>687</v>
      </c>
      <c r="I8" s="17">
        <v>7</v>
      </c>
      <c r="J8" s="20">
        <v>694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729</v>
      </c>
      <c r="G9" s="14">
        <v>35</v>
      </c>
      <c r="H9" s="17">
        <v>664</v>
      </c>
      <c r="I9" s="17">
        <v>30</v>
      </c>
      <c r="J9" s="20">
        <v>694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743</v>
      </c>
      <c r="G10" s="14">
        <v>49</v>
      </c>
      <c r="H10" s="17">
        <v>689</v>
      </c>
      <c r="I10" s="17">
        <v>5</v>
      </c>
      <c r="J10" s="20">
        <v>694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716</v>
      </c>
      <c r="G11" s="14">
        <v>22</v>
      </c>
      <c r="H11" s="17">
        <v>599</v>
      </c>
      <c r="I11" s="17">
        <v>95</v>
      </c>
      <c r="J11" s="20">
        <v>694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504</v>
      </c>
      <c r="G12" s="14">
        <v>24</v>
      </c>
      <c r="H12" s="17">
        <v>474</v>
      </c>
      <c r="I12" s="17">
        <v>6</v>
      </c>
      <c r="J12" s="20">
        <v>480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744</v>
      </c>
      <c r="G13" s="14">
        <v>50</v>
      </c>
      <c r="H13" s="17">
        <v>687</v>
      </c>
      <c r="I13" s="17">
        <v>7</v>
      </c>
      <c r="J13" s="20">
        <v>694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735</v>
      </c>
      <c r="G14" s="14">
        <v>42</v>
      </c>
      <c r="H14" s="17">
        <v>686</v>
      </c>
      <c r="I14" s="17">
        <v>7</v>
      </c>
      <c r="J14" s="20">
        <v>693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505</v>
      </c>
      <c r="G15" s="14">
        <v>25</v>
      </c>
      <c r="H15" s="17">
        <v>476</v>
      </c>
      <c r="I15" s="17">
        <v>4</v>
      </c>
      <c r="J15" s="20">
        <v>480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737</v>
      </c>
      <c r="G16" s="14">
        <v>44</v>
      </c>
      <c r="H16" s="17">
        <v>686</v>
      </c>
      <c r="I16" s="17">
        <v>7</v>
      </c>
      <c r="J16" s="20">
        <v>693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713</v>
      </c>
      <c r="G17" s="14">
        <v>32</v>
      </c>
      <c r="H17" s="17">
        <v>675</v>
      </c>
      <c r="I17" s="17">
        <v>6</v>
      </c>
      <c r="J17" s="20">
        <v>681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704</v>
      </c>
      <c r="G18" s="14">
        <v>11</v>
      </c>
      <c r="H18" s="17">
        <v>253</v>
      </c>
      <c r="I18" s="17">
        <v>440</v>
      </c>
      <c r="J18" s="20">
        <v>693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789</v>
      </c>
      <c r="G19" s="14">
        <v>96</v>
      </c>
      <c r="H19" s="17">
        <v>683</v>
      </c>
      <c r="I19" s="17">
        <v>10</v>
      </c>
      <c r="J19" s="20">
        <v>693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745</v>
      </c>
      <c r="G20" s="14">
        <v>52</v>
      </c>
      <c r="H20" s="17">
        <v>684</v>
      </c>
      <c r="I20" s="17">
        <v>9</v>
      </c>
      <c r="J20" s="20">
        <v>693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768</v>
      </c>
      <c r="G21" s="14">
        <v>74</v>
      </c>
      <c r="H21" s="17">
        <v>690</v>
      </c>
      <c r="I21" s="17">
        <v>4</v>
      </c>
      <c r="J21" s="20">
        <v>694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725</v>
      </c>
      <c r="G22" s="14">
        <v>32</v>
      </c>
      <c r="H22" s="17">
        <v>688</v>
      </c>
      <c r="I22" s="17">
        <v>5</v>
      </c>
      <c r="J22" s="20">
        <v>693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748</v>
      </c>
      <c r="G23" s="14">
        <v>55</v>
      </c>
      <c r="H23" s="17">
        <v>689</v>
      </c>
      <c r="I23" s="17">
        <v>4</v>
      </c>
      <c r="J23" s="20">
        <v>693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757</v>
      </c>
      <c r="G24" s="14">
        <v>64</v>
      </c>
      <c r="H24" s="17">
        <v>683</v>
      </c>
      <c r="I24" s="17">
        <v>10</v>
      </c>
      <c r="J24" s="20">
        <v>693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731</v>
      </c>
      <c r="G25" s="14">
        <v>38</v>
      </c>
      <c r="H25" s="17">
        <v>684</v>
      </c>
      <c r="I25" s="17">
        <v>9</v>
      </c>
      <c r="J25" s="20">
        <v>693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745</v>
      </c>
      <c r="G26" s="14">
        <v>52</v>
      </c>
      <c r="H26" s="17">
        <v>671</v>
      </c>
      <c r="I26" s="17">
        <v>22</v>
      </c>
      <c r="J26" s="20">
        <v>693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733</v>
      </c>
      <c r="G27" s="14">
        <v>41</v>
      </c>
      <c r="H27" s="17">
        <v>687</v>
      </c>
      <c r="I27" s="17">
        <v>5</v>
      </c>
      <c r="J27" s="20">
        <v>692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756</v>
      </c>
      <c r="G28" s="14">
        <v>63</v>
      </c>
      <c r="H28" s="17">
        <v>686</v>
      </c>
      <c r="I28" s="17">
        <v>7</v>
      </c>
      <c r="J28" s="20">
        <v>693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693</v>
      </c>
      <c r="G29" s="14">
        <v>0</v>
      </c>
      <c r="H29" s="17">
        <v>302</v>
      </c>
      <c r="I29" s="17">
        <v>391</v>
      </c>
      <c r="J29" s="20">
        <v>693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946</v>
      </c>
      <c r="G30" s="14">
        <v>253</v>
      </c>
      <c r="H30" s="17">
        <v>683</v>
      </c>
      <c r="I30" s="17">
        <v>10</v>
      </c>
      <c r="J30" s="20">
        <v>693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158</v>
      </c>
      <c r="G31" s="14">
        <v>10</v>
      </c>
      <c r="H31" s="17">
        <v>142</v>
      </c>
      <c r="I31" s="17">
        <v>6</v>
      </c>
      <c r="J31" s="20">
        <v>148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748</v>
      </c>
      <c r="G32" s="14">
        <v>55</v>
      </c>
      <c r="H32" s="17">
        <v>665</v>
      </c>
      <c r="I32" s="17">
        <v>28</v>
      </c>
      <c r="J32" s="20">
        <v>693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700</v>
      </c>
      <c r="G33" s="14">
        <v>7</v>
      </c>
      <c r="H33" s="17">
        <v>663</v>
      </c>
      <c r="I33" s="17">
        <v>30</v>
      </c>
      <c r="J33" s="20">
        <v>693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739</v>
      </c>
      <c r="G34" s="14">
        <v>46</v>
      </c>
      <c r="H34" s="17">
        <v>684</v>
      </c>
      <c r="I34" s="17">
        <v>9</v>
      </c>
      <c r="J34" s="20">
        <v>693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749</v>
      </c>
      <c r="G35" s="14">
        <v>56</v>
      </c>
      <c r="H35" s="17">
        <v>686</v>
      </c>
      <c r="I35" s="17">
        <v>7</v>
      </c>
      <c r="J35" s="20">
        <v>693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742</v>
      </c>
      <c r="G36" s="14">
        <v>49</v>
      </c>
      <c r="H36" s="17">
        <v>686</v>
      </c>
      <c r="I36" s="17">
        <v>7</v>
      </c>
      <c r="J36" s="20">
        <v>693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774</v>
      </c>
      <c r="G37" s="14">
        <v>81</v>
      </c>
      <c r="H37" s="17">
        <v>664</v>
      </c>
      <c r="I37" s="17">
        <v>29</v>
      </c>
      <c r="J37" s="20">
        <v>693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740</v>
      </c>
      <c r="G38" s="14">
        <v>47</v>
      </c>
      <c r="H38" s="17">
        <v>687</v>
      </c>
      <c r="I38" s="17">
        <v>6</v>
      </c>
      <c r="J38" s="20">
        <v>693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736</v>
      </c>
      <c r="G39" s="14">
        <v>43</v>
      </c>
      <c r="H39" s="17">
        <v>690</v>
      </c>
      <c r="I39" s="17">
        <v>3</v>
      </c>
      <c r="J39" s="20">
        <v>693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740</v>
      </c>
      <c r="G40" s="14">
        <v>47</v>
      </c>
      <c r="H40" s="17">
        <v>665</v>
      </c>
      <c r="I40" s="17">
        <v>28</v>
      </c>
      <c r="J40" s="20">
        <v>693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694</v>
      </c>
      <c r="G41" s="14">
        <v>1</v>
      </c>
      <c r="H41" s="17">
        <v>167</v>
      </c>
      <c r="I41" s="17">
        <v>526</v>
      </c>
      <c r="J41" s="20">
        <v>693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733</v>
      </c>
      <c r="G42" s="14">
        <v>40</v>
      </c>
      <c r="H42" s="17">
        <v>690</v>
      </c>
      <c r="I42" s="17">
        <v>3</v>
      </c>
      <c r="J42" s="20">
        <v>693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735</v>
      </c>
      <c r="G43" s="14">
        <v>42</v>
      </c>
      <c r="H43" s="17">
        <v>688</v>
      </c>
      <c r="I43" s="17">
        <v>5</v>
      </c>
      <c r="J43" s="20">
        <v>693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757</v>
      </c>
      <c r="G44" s="14">
        <v>64</v>
      </c>
      <c r="H44" s="17">
        <v>690</v>
      </c>
      <c r="I44" s="17">
        <v>3</v>
      </c>
      <c r="J44" s="20">
        <v>693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767</v>
      </c>
      <c r="G45" s="14">
        <v>74</v>
      </c>
      <c r="H45" s="17">
        <v>686</v>
      </c>
      <c r="I45" s="17">
        <v>7</v>
      </c>
      <c r="J45" s="20">
        <v>693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729</v>
      </c>
      <c r="G46" s="14">
        <v>36</v>
      </c>
      <c r="H46" s="17">
        <v>688</v>
      </c>
      <c r="I46" s="17">
        <v>5</v>
      </c>
      <c r="J46" s="20">
        <v>693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711</v>
      </c>
      <c r="G47" s="14">
        <v>18</v>
      </c>
      <c r="H47" s="17">
        <v>664</v>
      </c>
      <c r="I47" s="17">
        <v>29</v>
      </c>
      <c r="J47" s="20">
        <v>693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724</v>
      </c>
      <c r="G48" s="14">
        <v>31</v>
      </c>
      <c r="H48" s="17">
        <v>671</v>
      </c>
      <c r="I48" s="17">
        <v>22</v>
      </c>
      <c r="J48" s="20">
        <v>693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716</v>
      </c>
      <c r="G49" s="14">
        <v>23</v>
      </c>
      <c r="H49" s="17">
        <v>650</v>
      </c>
      <c r="I49" s="17">
        <v>43</v>
      </c>
      <c r="J49" s="20">
        <v>693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733</v>
      </c>
      <c r="G50" s="14">
        <v>40</v>
      </c>
      <c r="H50" s="17">
        <v>687</v>
      </c>
      <c r="I50" s="17">
        <v>6</v>
      </c>
      <c r="J50" s="20">
        <v>693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693</v>
      </c>
      <c r="G51" s="14">
        <v>0</v>
      </c>
      <c r="H51" s="17">
        <v>303</v>
      </c>
      <c r="I51" s="17">
        <v>390</v>
      </c>
      <c r="J51" s="20">
        <v>693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734</v>
      </c>
      <c r="G52" s="14">
        <v>41</v>
      </c>
      <c r="H52" s="17">
        <v>681</v>
      </c>
      <c r="I52" s="17">
        <v>12</v>
      </c>
      <c r="J52" s="20">
        <v>693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750</v>
      </c>
      <c r="G53" s="14">
        <v>57</v>
      </c>
      <c r="H53" s="17">
        <v>689</v>
      </c>
      <c r="I53" s="17">
        <v>4</v>
      </c>
      <c r="J53" s="20">
        <v>693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759</v>
      </c>
      <c r="G54" s="14">
        <v>66</v>
      </c>
      <c r="H54" s="17">
        <v>686</v>
      </c>
      <c r="I54" s="17">
        <v>7</v>
      </c>
      <c r="J54" s="20">
        <v>693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755</v>
      </c>
      <c r="G55" s="14">
        <v>62</v>
      </c>
      <c r="H55" s="17">
        <v>689</v>
      </c>
      <c r="I55" s="17">
        <v>4</v>
      </c>
      <c r="J55" s="20">
        <v>693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740</v>
      </c>
      <c r="G56" s="14">
        <v>47</v>
      </c>
      <c r="H56" s="17">
        <v>687</v>
      </c>
      <c r="I56" s="17">
        <v>6</v>
      </c>
      <c r="J56" s="20">
        <v>693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757</v>
      </c>
      <c r="G57" s="14">
        <v>64</v>
      </c>
      <c r="H57" s="17">
        <v>681</v>
      </c>
      <c r="I57" s="17">
        <v>12</v>
      </c>
      <c r="J57" s="20">
        <v>693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738</v>
      </c>
      <c r="G58" s="14">
        <v>44</v>
      </c>
      <c r="H58" s="17">
        <v>691</v>
      </c>
      <c r="I58" s="17">
        <v>3</v>
      </c>
      <c r="J58" s="20">
        <v>694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701</v>
      </c>
      <c r="G59" s="14">
        <v>8</v>
      </c>
      <c r="H59" s="17">
        <v>588</v>
      </c>
      <c r="I59" s="17">
        <v>105</v>
      </c>
      <c r="J59" s="20">
        <v>693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704</v>
      </c>
      <c r="G60" s="14">
        <v>11</v>
      </c>
      <c r="H60" s="17">
        <v>496</v>
      </c>
      <c r="I60" s="17">
        <v>197</v>
      </c>
      <c r="J60" s="20">
        <v>693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740</v>
      </c>
      <c r="G61" s="14">
        <v>47</v>
      </c>
      <c r="H61" s="17">
        <v>665</v>
      </c>
      <c r="I61" s="17">
        <v>28</v>
      </c>
      <c r="J61" s="20">
        <v>693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744</v>
      </c>
      <c r="G62" s="14">
        <v>51</v>
      </c>
      <c r="H62" s="17">
        <v>671</v>
      </c>
      <c r="I62" s="17">
        <v>22</v>
      </c>
      <c r="J62" s="20">
        <v>693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503</v>
      </c>
      <c r="G63" s="14">
        <v>24</v>
      </c>
      <c r="H63" s="17">
        <v>470</v>
      </c>
      <c r="I63" s="17">
        <v>9</v>
      </c>
      <c r="J63" s="20">
        <v>479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743</v>
      </c>
      <c r="G64" s="14">
        <v>50</v>
      </c>
      <c r="H64" s="17">
        <v>684</v>
      </c>
      <c r="I64" s="17">
        <v>9</v>
      </c>
      <c r="J64" s="20">
        <v>693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722</v>
      </c>
      <c r="G65" s="14">
        <v>29</v>
      </c>
      <c r="H65" s="17">
        <v>681</v>
      </c>
      <c r="I65" s="17">
        <v>12</v>
      </c>
      <c r="J65" s="20">
        <v>693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724</v>
      </c>
      <c r="G66" s="14">
        <v>31</v>
      </c>
      <c r="H66" s="17">
        <v>679</v>
      </c>
      <c r="I66" s="17">
        <v>14</v>
      </c>
      <c r="J66" s="20">
        <v>693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750</v>
      </c>
      <c r="G67" s="14">
        <v>57</v>
      </c>
      <c r="H67" s="17">
        <v>682</v>
      </c>
      <c r="I67" s="17">
        <v>11</v>
      </c>
      <c r="J67" s="20">
        <v>693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752</v>
      </c>
      <c r="G68" s="14">
        <v>59</v>
      </c>
      <c r="H68" s="17">
        <v>686</v>
      </c>
      <c r="I68" s="17">
        <v>7</v>
      </c>
      <c r="J68" s="20">
        <v>693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721</v>
      </c>
      <c r="G69" s="14">
        <v>28</v>
      </c>
      <c r="H69" s="17">
        <v>680</v>
      </c>
      <c r="I69" s="17">
        <v>13</v>
      </c>
      <c r="J69" s="20">
        <v>693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764</v>
      </c>
      <c r="G70" s="14">
        <v>71</v>
      </c>
      <c r="H70" s="17">
        <v>667</v>
      </c>
      <c r="I70" s="17">
        <v>26</v>
      </c>
      <c r="J70" s="20">
        <v>693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728</v>
      </c>
      <c r="G71" s="14">
        <v>35</v>
      </c>
      <c r="H71" s="17">
        <v>687</v>
      </c>
      <c r="I71" s="17">
        <v>6</v>
      </c>
      <c r="J71" s="20">
        <v>693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721</v>
      </c>
      <c r="G72" s="15">
        <v>39</v>
      </c>
      <c r="H72" s="18">
        <v>673</v>
      </c>
      <c r="I72" s="18">
        <v>9</v>
      </c>
      <c r="J72" s="21">
        <v>682</v>
      </c>
      <c r="K72" s="4"/>
    </row>
    <row r="73" spans="1:11">
      <c r="F73" s="8">
        <f>SUM(F4:F72)</f>
        <v>49455</v>
      </c>
      <c r="G73" s="16">
        <f>SUM(G4:G72)</f>
        <v>3216</v>
      </c>
      <c r="H73" s="19">
        <f>SUM(H4:H72)</f>
        <v>43311</v>
      </c>
      <c r="I73" s="19">
        <f>SUM(I4:I72)</f>
        <v>2928</v>
      </c>
      <c r="J73" s="22">
        <f>SUM(J4:J72)</f>
        <v>46239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444</v>
      </c>
      <c r="G4" s="14">
        <v>30</v>
      </c>
      <c r="H4" s="17">
        <v>413</v>
      </c>
      <c r="I4" s="17">
        <v>1</v>
      </c>
      <c r="J4" s="20">
        <v>414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589</v>
      </c>
      <c r="G5" s="14">
        <v>25</v>
      </c>
      <c r="H5" s="17">
        <v>561</v>
      </c>
      <c r="I5" s="17">
        <v>3</v>
      </c>
      <c r="J5" s="20">
        <v>564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566</v>
      </c>
      <c r="G6" s="14">
        <v>2</v>
      </c>
      <c r="H6" s="17">
        <v>533</v>
      </c>
      <c r="I6" s="17">
        <v>31</v>
      </c>
      <c r="J6" s="20">
        <v>564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569</v>
      </c>
      <c r="G7" s="14">
        <v>6</v>
      </c>
      <c r="H7" s="17">
        <v>531</v>
      </c>
      <c r="I7" s="17">
        <v>32</v>
      </c>
      <c r="J7" s="20">
        <v>563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583</v>
      </c>
      <c r="G8" s="14">
        <v>20</v>
      </c>
      <c r="H8" s="17">
        <v>561</v>
      </c>
      <c r="I8" s="17">
        <v>2</v>
      </c>
      <c r="J8" s="20">
        <v>563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598</v>
      </c>
      <c r="G9" s="15">
        <v>35</v>
      </c>
      <c r="H9" s="18">
        <v>561</v>
      </c>
      <c r="I9" s="18">
        <v>2</v>
      </c>
      <c r="J9" s="21">
        <v>563</v>
      </c>
      <c r="K9" s="4"/>
    </row>
    <row r="10" spans="1:11">
      <c r="F10" s="8">
        <f>SUM(F4:F9)</f>
        <v>3349</v>
      </c>
      <c r="G10" s="16">
        <f>SUM(G4:G9)</f>
        <v>118</v>
      </c>
      <c r="H10" s="19">
        <f>SUM(H4:H9)</f>
        <v>3160</v>
      </c>
      <c r="I10" s="19">
        <f>SUM(I4:I9)</f>
        <v>71</v>
      </c>
      <c r="J10" s="22">
        <f>SUM(J4:J9)</f>
        <v>3231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4486</v>
      </c>
      <c r="G4" s="14">
        <v>553</v>
      </c>
      <c r="H4" s="17">
        <v>3907</v>
      </c>
      <c r="I4" s="17">
        <v>26</v>
      </c>
      <c r="J4" s="20">
        <v>3933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4182</v>
      </c>
      <c r="G5" s="14">
        <v>249</v>
      </c>
      <c r="H5" s="17">
        <v>3924</v>
      </c>
      <c r="I5" s="17">
        <v>9</v>
      </c>
      <c r="J5" s="20">
        <v>3933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404</v>
      </c>
      <c r="G6" s="14">
        <v>50</v>
      </c>
      <c r="H6" s="17">
        <v>344</v>
      </c>
      <c r="I6" s="17">
        <v>10</v>
      </c>
      <c r="J6" s="20">
        <v>354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3508</v>
      </c>
      <c r="G7" s="14">
        <v>189</v>
      </c>
      <c r="H7" s="17">
        <v>3249</v>
      </c>
      <c r="I7" s="17">
        <v>70</v>
      </c>
      <c r="J7" s="20">
        <v>3319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415</v>
      </c>
      <c r="G8" s="14">
        <v>61</v>
      </c>
      <c r="H8" s="17">
        <v>349</v>
      </c>
      <c r="I8" s="17">
        <v>5</v>
      </c>
      <c r="J8" s="20">
        <v>354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4269</v>
      </c>
      <c r="G9" s="14">
        <v>337</v>
      </c>
      <c r="H9" s="17">
        <v>3927</v>
      </c>
      <c r="I9" s="17">
        <v>5</v>
      </c>
      <c r="J9" s="20">
        <v>3932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4262</v>
      </c>
      <c r="G10" s="15">
        <v>330</v>
      </c>
      <c r="H10" s="18">
        <v>3923</v>
      </c>
      <c r="I10" s="18">
        <v>9</v>
      </c>
      <c r="J10" s="21">
        <v>3932</v>
      </c>
      <c r="K10" s="4"/>
    </row>
    <row r="11" spans="1:11">
      <c r="F11" s="8">
        <f>SUM(F4:F10)</f>
        <v>21526</v>
      </c>
      <c r="G11" s="16">
        <f>SUM(G4:G10)</f>
        <v>1769</v>
      </c>
      <c r="H11" s="19">
        <f>SUM(H4:H10)</f>
        <v>19623</v>
      </c>
      <c r="I11" s="19">
        <f>SUM(I4:I10)</f>
        <v>134</v>
      </c>
      <c r="J11" s="22">
        <f>SUM(J4:J10)</f>
        <v>19757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697</v>
      </c>
      <c r="G5" s="14">
        <v>1</v>
      </c>
      <c r="H5" s="17">
        <v>649</v>
      </c>
      <c r="I5" s="17">
        <v>47</v>
      </c>
      <c r="J5" s="20">
        <v>696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38</v>
      </c>
      <c r="G6" s="15">
        <v>3</v>
      </c>
      <c r="H6" s="18">
        <v>35</v>
      </c>
      <c r="I6" s="18">
        <v>0</v>
      </c>
      <c r="J6" s="21">
        <v>35</v>
      </c>
      <c r="K6" s="4"/>
    </row>
    <row r="7" spans="1:11">
      <c r="F7" s="8">
        <f>SUM(F4:F6)</f>
        <v>736</v>
      </c>
      <c r="G7" s="16">
        <f>SUM(G4:G6)</f>
        <v>4</v>
      </c>
      <c r="H7" s="19">
        <f>SUM(H4:H6)</f>
        <v>684</v>
      </c>
      <c r="I7" s="19">
        <f>SUM(I4:I6)</f>
        <v>48</v>
      </c>
      <c r="J7" s="22">
        <f>SUM(J4:J6)</f>
        <v>732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1382</v>
      </c>
      <c r="G4" s="14">
        <v>109</v>
      </c>
      <c r="H4" s="17">
        <v>1269</v>
      </c>
      <c r="I4" s="17">
        <v>4</v>
      </c>
      <c r="J4" s="20">
        <v>1273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1396</v>
      </c>
      <c r="G5" s="14">
        <v>124</v>
      </c>
      <c r="H5" s="17">
        <v>1264</v>
      </c>
      <c r="I5" s="17">
        <v>8</v>
      </c>
      <c r="J5" s="20">
        <v>1272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1411</v>
      </c>
      <c r="G6" s="14">
        <v>138</v>
      </c>
      <c r="H6" s="17">
        <v>1265</v>
      </c>
      <c r="I6" s="17">
        <v>8</v>
      </c>
      <c r="J6" s="20">
        <v>1273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209</v>
      </c>
      <c r="G7" s="14">
        <v>1</v>
      </c>
      <c r="H7" s="17">
        <v>194</v>
      </c>
      <c r="I7" s="17">
        <v>14</v>
      </c>
      <c r="J7" s="20">
        <v>208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1386</v>
      </c>
      <c r="G8" s="14">
        <v>110</v>
      </c>
      <c r="H8" s="17">
        <v>1271</v>
      </c>
      <c r="I8" s="17">
        <v>5</v>
      </c>
      <c r="J8" s="20">
        <v>1276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1476</v>
      </c>
      <c r="G9" s="14">
        <v>203</v>
      </c>
      <c r="H9" s="17">
        <v>1266</v>
      </c>
      <c r="I9" s="17">
        <v>7</v>
      </c>
      <c r="J9" s="20">
        <v>1273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1400</v>
      </c>
      <c r="G10" s="14">
        <v>127</v>
      </c>
      <c r="H10" s="17">
        <v>1268</v>
      </c>
      <c r="I10" s="17">
        <v>5</v>
      </c>
      <c r="J10" s="20">
        <v>1273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1391</v>
      </c>
      <c r="G11" s="14">
        <v>118</v>
      </c>
      <c r="H11" s="17">
        <v>1264</v>
      </c>
      <c r="I11" s="17">
        <v>9</v>
      </c>
      <c r="J11" s="20">
        <v>1273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558</v>
      </c>
      <c r="G12" s="14">
        <v>38</v>
      </c>
      <c r="H12" s="17">
        <v>513</v>
      </c>
      <c r="I12" s="17">
        <v>7</v>
      </c>
      <c r="J12" s="20">
        <v>520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1370</v>
      </c>
      <c r="G13" s="14">
        <v>97</v>
      </c>
      <c r="H13" s="17">
        <v>1263</v>
      </c>
      <c r="I13" s="17">
        <v>10</v>
      </c>
      <c r="J13" s="20">
        <v>1273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1431</v>
      </c>
      <c r="G14" s="14">
        <v>159</v>
      </c>
      <c r="H14" s="17">
        <v>1271</v>
      </c>
      <c r="I14" s="17">
        <v>1</v>
      </c>
      <c r="J14" s="20">
        <v>1272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1361</v>
      </c>
      <c r="G15" s="14">
        <v>89</v>
      </c>
      <c r="H15" s="17">
        <v>1270</v>
      </c>
      <c r="I15" s="17">
        <v>2</v>
      </c>
      <c r="J15" s="20">
        <v>1272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551</v>
      </c>
      <c r="G16" s="15">
        <v>32</v>
      </c>
      <c r="H16" s="18">
        <v>516</v>
      </c>
      <c r="I16" s="18">
        <v>3</v>
      </c>
      <c r="J16" s="21">
        <v>519</v>
      </c>
      <c r="K16" s="4"/>
    </row>
    <row r="17" spans="1:11">
      <c r="F17" s="8">
        <f>SUM(F4:F16)</f>
        <v>15322</v>
      </c>
      <c r="G17" s="16">
        <f>SUM(G4:G16)</f>
        <v>1345</v>
      </c>
      <c r="H17" s="19">
        <f>SUM(H4:H16)</f>
        <v>13894</v>
      </c>
      <c r="I17" s="19">
        <f>SUM(I4:I16)</f>
        <v>83</v>
      </c>
      <c r="J17" s="22">
        <f>SUM(J4:J16)</f>
        <v>13977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2063</v>
      </c>
      <c r="G4" s="14">
        <v>257</v>
      </c>
      <c r="H4" s="17">
        <v>1796</v>
      </c>
      <c r="I4" s="17">
        <v>10</v>
      </c>
      <c r="J4" s="20">
        <v>1806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1953</v>
      </c>
      <c r="G5" s="15">
        <v>148</v>
      </c>
      <c r="H5" s="18">
        <v>1797</v>
      </c>
      <c r="I5" s="18">
        <v>8</v>
      </c>
      <c r="J5" s="21">
        <v>1805</v>
      </c>
      <c r="K5" s="4"/>
    </row>
    <row r="6" spans="1:11">
      <c r="F6" s="8">
        <f>SUM(F4:F5)</f>
        <v>4016</v>
      </c>
      <c r="G6" s="16">
        <f>SUM(G4:G5)</f>
        <v>405</v>
      </c>
      <c r="H6" s="19">
        <f>SUM(H4:H5)</f>
        <v>3593</v>
      </c>
      <c r="I6" s="19">
        <f>SUM(I4:I5)</f>
        <v>18</v>
      </c>
      <c r="J6" s="22">
        <f>SUM(J4:J5)</f>
        <v>3611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352</v>
      </c>
      <c r="G4" s="14">
        <v>27</v>
      </c>
      <c r="H4" s="17">
        <v>320</v>
      </c>
      <c r="I4" s="17">
        <v>5</v>
      </c>
      <c r="J4" s="20">
        <v>325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671</v>
      </c>
      <c r="G5" s="14">
        <v>48</v>
      </c>
      <c r="H5" s="17">
        <v>550</v>
      </c>
      <c r="I5" s="17">
        <v>73</v>
      </c>
      <c r="J5" s="20">
        <v>623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347</v>
      </c>
      <c r="G6" s="14">
        <v>23</v>
      </c>
      <c r="H6" s="17">
        <v>319</v>
      </c>
      <c r="I6" s="17">
        <v>5</v>
      </c>
      <c r="J6" s="20">
        <v>324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666</v>
      </c>
      <c r="G7" s="14">
        <v>49</v>
      </c>
      <c r="H7" s="17">
        <v>614</v>
      </c>
      <c r="I7" s="17">
        <v>3</v>
      </c>
      <c r="J7" s="20">
        <v>617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694</v>
      </c>
      <c r="G8" s="14">
        <v>71</v>
      </c>
      <c r="H8" s="17">
        <v>618</v>
      </c>
      <c r="I8" s="17">
        <v>5</v>
      </c>
      <c r="J8" s="20">
        <v>623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729</v>
      </c>
      <c r="G9" s="14">
        <v>106</v>
      </c>
      <c r="H9" s="17">
        <v>615</v>
      </c>
      <c r="I9" s="17">
        <v>8</v>
      </c>
      <c r="J9" s="20">
        <v>623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676</v>
      </c>
      <c r="G10" s="14">
        <v>53</v>
      </c>
      <c r="H10" s="17">
        <v>620</v>
      </c>
      <c r="I10" s="17">
        <v>3</v>
      </c>
      <c r="J10" s="20">
        <v>623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623</v>
      </c>
      <c r="G11" s="14">
        <v>0</v>
      </c>
      <c r="H11" s="17">
        <v>96</v>
      </c>
      <c r="I11" s="17">
        <v>527</v>
      </c>
      <c r="J11" s="20">
        <v>623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710</v>
      </c>
      <c r="G12" s="14">
        <v>93</v>
      </c>
      <c r="H12" s="17">
        <v>612</v>
      </c>
      <c r="I12" s="17">
        <v>5</v>
      </c>
      <c r="J12" s="20">
        <v>617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720</v>
      </c>
      <c r="G13" s="14">
        <v>98</v>
      </c>
      <c r="H13" s="17">
        <v>565</v>
      </c>
      <c r="I13" s="17">
        <v>57</v>
      </c>
      <c r="J13" s="20">
        <v>622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696</v>
      </c>
      <c r="G14" s="14">
        <v>74</v>
      </c>
      <c r="H14" s="17">
        <v>620</v>
      </c>
      <c r="I14" s="17">
        <v>2</v>
      </c>
      <c r="J14" s="20">
        <v>622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706</v>
      </c>
      <c r="G15" s="14">
        <v>84</v>
      </c>
      <c r="H15" s="17">
        <v>612</v>
      </c>
      <c r="I15" s="17">
        <v>10</v>
      </c>
      <c r="J15" s="20">
        <v>622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674</v>
      </c>
      <c r="G16" s="14">
        <v>52</v>
      </c>
      <c r="H16" s="17">
        <v>593</v>
      </c>
      <c r="I16" s="17">
        <v>29</v>
      </c>
      <c r="J16" s="20">
        <v>622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623</v>
      </c>
      <c r="G17" s="14">
        <v>1</v>
      </c>
      <c r="H17" s="17">
        <v>1</v>
      </c>
      <c r="I17" s="17">
        <v>621</v>
      </c>
      <c r="J17" s="20">
        <v>622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601</v>
      </c>
      <c r="G18" s="14">
        <v>0</v>
      </c>
      <c r="H18" s="17">
        <v>124</v>
      </c>
      <c r="I18" s="17">
        <v>477</v>
      </c>
      <c r="J18" s="20">
        <v>601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648</v>
      </c>
      <c r="G19" s="14">
        <v>26</v>
      </c>
      <c r="H19" s="17">
        <v>191</v>
      </c>
      <c r="I19" s="17">
        <v>431</v>
      </c>
      <c r="J19" s="20">
        <v>622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677</v>
      </c>
      <c r="G20" s="14">
        <v>55</v>
      </c>
      <c r="H20" s="17">
        <v>549</v>
      </c>
      <c r="I20" s="17">
        <v>73</v>
      </c>
      <c r="J20" s="20">
        <v>622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632</v>
      </c>
      <c r="G21" s="14">
        <v>10</v>
      </c>
      <c r="H21" s="17">
        <v>496</v>
      </c>
      <c r="I21" s="17">
        <v>126</v>
      </c>
      <c r="J21" s="20">
        <v>622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686</v>
      </c>
      <c r="G22" s="15">
        <v>65</v>
      </c>
      <c r="H22" s="18">
        <v>614</v>
      </c>
      <c r="I22" s="18">
        <v>7</v>
      </c>
      <c r="J22" s="21">
        <v>621</v>
      </c>
      <c r="K22" s="4"/>
    </row>
    <row r="23" spans="1:11">
      <c r="F23" s="8">
        <f>SUM(F4:F22)</f>
        <v>12131</v>
      </c>
      <c r="G23" s="16">
        <f>SUM(G4:G22)</f>
        <v>935</v>
      </c>
      <c r="H23" s="19">
        <f>SUM(H4:H22)</f>
        <v>8729</v>
      </c>
      <c r="I23" s="19">
        <f>SUM(I4:I22)</f>
        <v>2467</v>
      </c>
      <c r="J23" s="22">
        <f>SUM(J4:J22)</f>
        <v>11196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485</v>
      </c>
      <c r="G4" s="14">
        <v>62</v>
      </c>
      <c r="H4" s="17">
        <v>422</v>
      </c>
      <c r="I4" s="17">
        <v>1</v>
      </c>
      <c r="J4" s="20">
        <v>423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444</v>
      </c>
      <c r="G5" s="14">
        <v>21</v>
      </c>
      <c r="H5" s="17">
        <v>349</v>
      </c>
      <c r="I5" s="17">
        <v>74</v>
      </c>
      <c r="J5" s="20">
        <v>423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459</v>
      </c>
      <c r="G6" s="14">
        <v>36</v>
      </c>
      <c r="H6" s="17">
        <v>393</v>
      </c>
      <c r="I6" s="17">
        <v>30</v>
      </c>
      <c r="J6" s="20">
        <v>423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448</v>
      </c>
      <c r="G7" s="14">
        <v>26</v>
      </c>
      <c r="H7" s="17">
        <v>390</v>
      </c>
      <c r="I7" s="17">
        <v>32</v>
      </c>
      <c r="J7" s="20">
        <v>422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502</v>
      </c>
      <c r="G8" s="14">
        <v>80</v>
      </c>
      <c r="H8" s="17">
        <v>31</v>
      </c>
      <c r="I8" s="17">
        <v>391</v>
      </c>
      <c r="J8" s="20">
        <v>422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245</v>
      </c>
      <c r="G9" s="14">
        <v>4</v>
      </c>
      <c r="H9" s="17">
        <v>239</v>
      </c>
      <c r="I9" s="17">
        <v>2</v>
      </c>
      <c r="J9" s="20">
        <v>241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447</v>
      </c>
      <c r="G10" s="14">
        <v>25</v>
      </c>
      <c r="H10" s="17">
        <v>422</v>
      </c>
      <c r="I10" s="17">
        <v>0</v>
      </c>
      <c r="J10" s="20">
        <v>422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447</v>
      </c>
      <c r="G11" s="14">
        <v>25</v>
      </c>
      <c r="H11" s="17">
        <v>403</v>
      </c>
      <c r="I11" s="17">
        <v>19</v>
      </c>
      <c r="J11" s="20">
        <v>422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422</v>
      </c>
      <c r="G12" s="14">
        <v>0</v>
      </c>
      <c r="H12" s="17">
        <v>0</v>
      </c>
      <c r="I12" s="17">
        <v>422</v>
      </c>
      <c r="J12" s="20">
        <v>422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462</v>
      </c>
      <c r="G13" s="15">
        <v>40</v>
      </c>
      <c r="H13" s="18">
        <v>419</v>
      </c>
      <c r="I13" s="18">
        <v>3</v>
      </c>
      <c r="J13" s="21">
        <v>422</v>
      </c>
      <c r="K13" s="4"/>
    </row>
    <row r="14" spans="1:11">
      <c r="F14" s="8">
        <f>SUM(F4:F13)</f>
        <v>4361</v>
      </c>
      <c r="G14" s="16">
        <f>SUM(G4:G13)</f>
        <v>319</v>
      </c>
      <c r="H14" s="19">
        <f>SUM(H4:H13)</f>
        <v>3068</v>
      </c>
      <c r="I14" s="19">
        <f>SUM(I4:I13)</f>
        <v>974</v>
      </c>
      <c r="J14" s="22">
        <f>SUM(J4:J13)</f>
        <v>4042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1426</v>
      </c>
      <c r="G4" s="14">
        <v>75</v>
      </c>
      <c r="H4" s="17">
        <v>1251</v>
      </c>
      <c r="I4" s="17">
        <v>100</v>
      </c>
      <c r="J4" s="20">
        <v>1351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140</v>
      </c>
      <c r="G5" s="14">
        <v>15</v>
      </c>
      <c r="H5" s="17">
        <v>119</v>
      </c>
      <c r="I5" s="17">
        <v>6</v>
      </c>
      <c r="J5" s="20">
        <v>125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1368</v>
      </c>
      <c r="G6" s="15">
        <v>17</v>
      </c>
      <c r="H6" s="18">
        <v>1270</v>
      </c>
      <c r="I6" s="18">
        <v>81</v>
      </c>
      <c r="J6" s="21">
        <v>1351</v>
      </c>
      <c r="K6" s="4"/>
    </row>
    <row r="7" spans="1:11">
      <c r="F7" s="8">
        <f>SUM(F4:F6)</f>
        <v>2934</v>
      </c>
      <c r="G7" s="16">
        <f>SUM(G4:G6)</f>
        <v>107</v>
      </c>
      <c r="H7" s="19">
        <f>SUM(H4:H6)</f>
        <v>2640</v>
      </c>
      <c r="I7" s="19">
        <f>SUM(I4:I6)</f>
        <v>187</v>
      </c>
      <c r="J7" s="22">
        <f>SUM(J4:J6)</f>
        <v>2827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210</v>
      </c>
      <c r="G4" s="14">
        <v>13</v>
      </c>
      <c r="H4" s="17">
        <v>197</v>
      </c>
      <c r="I4" s="17">
        <v>0</v>
      </c>
      <c r="J4" s="20">
        <v>197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215</v>
      </c>
      <c r="G5" s="14">
        <v>18</v>
      </c>
      <c r="H5" s="17">
        <v>197</v>
      </c>
      <c r="I5" s="17">
        <v>0</v>
      </c>
      <c r="J5" s="20">
        <v>197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197</v>
      </c>
      <c r="G6" s="14">
        <v>0</v>
      </c>
      <c r="H6" s="17">
        <v>78</v>
      </c>
      <c r="I6" s="17">
        <v>119</v>
      </c>
      <c r="J6" s="20">
        <v>197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217</v>
      </c>
      <c r="G7" s="14">
        <v>21</v>
      </c>
      <c r="H7" s="17">
        <v>196</v>
      </c>
      <c r="I7" s="17">
        <v>0</v>
      </c>
      <c r="J7" s="20">
        <v>196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212</v>
      </c>
      <c r="G8" s="15">
        <v>16</v>
      </c>
      <c r="H8" s="18">
        <v>181</v>
      </c>
      <c r="I8" s="18">
        <v>15</v>
      </c>
      <c r="J8" s="21">
        <v>196</v>
      </c>
      <c r="K8" s="4"/>
    </row>
    <row r="9" spans="1:11">
      <c r="F9" s="8">
        <f>SUM(F4:F8)</f>
        <v>1051</v>
      </c>
      <c r="G9" s="16">
        <f>SUM(G4:G8)</f>
        <v>68</v>
      </c>
      <c r="H9" s="19">
        <f>SUM(H4:H8)</f>
        <v>849</v>
      </c>
      <c r="I9" s="19">
        <f>SUM(I4:I8)</f>
        <v>134</v>
      </c>
      <c r="J9" s="22">
        <f>SUM(J4:J8)</f>
        <v>983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1730</v>
      </c>
      <c r="G4" s="14">
        <v>146</v>
      </c>
      <c r="H4" s="17">
        <v>1582</v>
      </c>
      <c r="I4" s="17">
        <v>2</v>
      </c>
      <c r="J4" s="20">
        <v>1584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1698</v>
      </c>
      <c r="G5" s="15">
        <v>117</v>
      </c>
      <c r="H5" s="18">
        <v>1559</v>
      </c>
      <c r="I5" s="18">
        <v>22</v>
      </c>
      <c r="J5" s="21">
        <v>1581</v>
      </c>
      <c r="K5" s="4"/>
    </row>
    <row r="6" spans="1:11">
      <c r="F6" s="8">
        <f>SUM(F4:F5)</f>
        <v>3428</v>
      </c>
      <c r="G6" s="16">
        <f>SUM(G4:G5)</f>
        <v>263</v>
      </c>
      <c r="H6" s="19">
        <f>SUM(H4:H5)</f>
        <v>3141</v>
      </c>
      <c r="I6" s="19">
        <f>SUM(I4:I5)</f>
        <v>24</v>
      </c>
      <c r="J6" s="22">
        <f>SUM(J4:J5)</f>
        <v>3165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392</v>
      </c>
      <c r="G4" s="14">
        <v>1</v>
      </c>
      <c r="H4" s="17">
        <v>153</v>
      </c>
      <c r="I4" s="17">
        <v>238</v>
      </c>
      <c r="J4" s="20">
        <v>391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430</v>
      </c>
      <c r="G5" s="14">
        <v>40</v>
      </c>
      <c r="H5" s="17">
        <v>383</v>
      </c>
      <c r="I5" s="17">
        <v>7</v>
      </c>
      <c r="J5" s="20">
        <v>390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434</v>
      </c>
      <c r="G6" s="14">
        <v>45</v>
      </c>
      <c r="H6" s="17">
        <v>376</v>
      </c>
      <c r="I6" s="17">
        <v>13</v>
      </c>
      <c r="J6" s="20">
        <v>389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392</v>
      </c>
      <c r="G7" s="14">
        <v>3</v>
      </c>
      <c r="H7" s="17">
        <v>174</v>
      </c>
      <c r="I7" s="17">
        <v>215</v>
      </c>
      <c r="J7" s="20">
        <v>389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407</v>
      </c>
      <c r="G8" s="15">
        <v>17</v>
      </c>
      <c r="H8" s="18">
        <v>375</v>
      </c>
      <c r="I8" s="18">
        <v>15</v>
      </c>
      <c r="J8" s="21">
        <v>390</v>
      </c>
      <c r="K8" s="4"/>
    </row>
    <row r="9" spans="1:11">
      <c r="F9" s="8">
        <f>SUM(F4:F8)</f>
        <v>2055</v>
      </c>
      <c r="G9" s="16">
        <f>SUM(G4:G8)</f>
        <v>106</v>
      </c>
      <c r="H9" s="19">
        <f>SUM(H4:H8)</f>
        <v>1461</v>
      </c>
      <c r="I9" s="19">
        <f>SUM(I4:I8)</f>
        <v>488</v>
      </c>
      <c r="J9" s="22">
        <f>SUM(J4:J8)</f>
        <v>1949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552</v>
      </c>
      <c r="G4" s="14">
        <v>39</v>
      </c>
      <c r="H4" s="17">
        <v>511</v>
      </c>
      <c r="I4" s="17">
        <v>2</v>
      </c>
      <c r="J4" s="20">
        <v>513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593</v>
      </c>
      <c r="G5" s="14">
        <v>79</v>
      </c>
      <c r="H5" s="17">
        <v>440</v>
      </c>
      <c r="I5" s="17">
        <v>74</v>
      </c>
      <c r="J5" s="20">
        <v>514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538</v>
      </c>
      <c r="G6" s="14">
        <v>25</v>
      </c>
      <c r="H6" s="17">
        <v>510</v>
      </c>
      <c r="I6" s="17">
        <v>3</v>
      </c>
      <c r="J6" s="20">
        <v>513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546</v>
      </c>
      <c r="G7" s="14">
        <v>33</v>
      </c>
      <c r="H7" s="17">
        <v>489</v>
      </c>
      <c r="I7" s="17">
        <v>24</v>
      </c>
      <c r="J7" s="20">
        <v>513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538</v>
      </c>
      <c r="G8" s="14">
        <v>26</v>
      </c>
      <c r="H8" s="17">
        <v>509</v>
      </c>
      <c r="I8" s="17">
        <v>3</v>
      </c>
      <c r="J8" s="20">
        <v>512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534</v>
      </c>
      <c r="G9" s="15">
        <v>22</v>
      </c>
      <c r="H9" s="18">
        <v>509</v>
      </c>
      <c r="I9" s="18">
        <v>3</v>
      </c>
      <c r="J9" s="21">
        <v>512</v>
      </c>
      <c r="K9" s="4"/>
    </row>
    <row r="10" spans="1:11">
      <c r="F10" s="8">
        <f>SUM(F4:F9)</f>
        <v>3301</v>
      </c>
      <c r="G10" s="16">
        <f>SUM(G4:G9)</f>
        <v>224</v>
      </c>
      <c r="H10" s="19">
        <f>SUM(H4:H9)</f>
        <v>2968</v>
      </c>
      <c r="I10" s="19">
        <f>SUM(I4:I9)</f>
        <v>109</v>
      </c>
      <c r="J10" s="22">
        <f>SUM(J4:J9)</f>
        <v>3077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1056</v>
      </c>
      <c r="G4" s="14">
        <v>20</v>
      </c>
      <c r="H4" s="17">
        <v>990</v>
      </c>
      <c r="I4" s="17">
        <v>46</v>
      </c>
      <c r="J4" s="20">
        <v>1036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1123</v>
      </c>
      <c r="G5" s="14">
        <v>88</v>
      </c>
      <c r="H5" s="17">
        <v>1024</v>
      </c>
      <c r="I5" s="17">
        <v>11</v>
      </c>
      <c r="J5" s="20">
        <v>1035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1077</v>
      </c>
      <c r="G6" s="14">
        <v>42</v>
      </c>
      <c r="H6" s="17">
        <v>1032</v>
      </c>
      <c r="I6" s="17">
        <v>3</v>
      </c>
      <c r="J6" s="20">
        <v>1035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1091</v>
      </c>
      <c r="G7" s="14">
        <v>56</v>
      </c>
      <c r="H7" s="17">
        <v>1034</v>
      </c>
      <c r="I7" s="17">
        <v>1</v>
      </c>
      <c r="J7" s="20">
        <v>1035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1089</v>
      </c>
      <c r="G8" s="14">
        <v>54</v>
      </c>
      <c r="H8" s="17">
        <v>1033</v>
      </c>
      <c r="I8" s="17">
        <v>2</v>
      </c>
      <c r="J8" s="20">
        <v>1035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1378</v>
      </c>
      <c r="G9" s="14">
        <v>343</v>
      </c>
      <c r="H9" s="17">
        <v>1001</v>
      </c>
      <c r="I9" s="17">
        <v>34</v>
      </c>
      <c r="J9" s="20">
        <v>1035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1098</v>
      </c>
      <c r="G10" s="15">
        <v>63</v>
      </c>
      <c r="H10" s="18">
        <v>1033</v>
      </c>
      <c r="I10" s="18">
        <v>2</v>
      </c>
      <c r="J10" s="21">
        <v>1035</v>
      </c>
      <c r="K10" s="4"/>
    </row>
    <row r="11" spans="1:11">
      <c r="F11" s="8">
        <f>SUM(F4:F10)</f>
        <v>7912</v>
      </c>
      <c r="G11" s="16">
        <f>SUM(G4:G10)</f>
        <v>666</v>
      </c>
      <c r="H11" s="19">
        <f>SUM(H4:H10)</f>
        <v>7147</v>
      </c>
      <c r="I11" s="19">
        <f>SUM(I4:I10)</f>
        <v>99</v>
      </c>
      <c r="J11" s="22">
        <f>SUM(J4:J10)</f>
        <v>7246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396</v>
      </c>
      <c r="G4" s="14">
        <v>55</v>
      </c>
      <c r="H4" s="17">
        <v>330</v>
      </c>
      <c r="I4" s="17">
        <v>11</v>
      </c>
      <c r="J4" s="20">
        <v>341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406</v>
      </c>
      <c r="G5" s="14">
        <v>65</v>
      </c>
      <c r="H5" s="17">
        <v>327</v>
      </c>
      <c r="I5" s="17">
        <v>14</v>
      </c>
      <c r="J5" s="20">
        <v>341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342</v>
      </c>
      <c r="G6" s="14">
        <v>1</v>
      </c>
      <c r="H6" s="17">
        <v>311</v>
      </c>
      <c r="I6" s="17">
        <v>30</v>
      </c>
      <c r="J6" s="20">
        <v>341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361</v>
      </c>
      <c r="G7" s="14">
        <v>21</v>
      </c>
      <c r="H7" s="17">
        <v>325</v>
      </c>
      <c r="I7" s="17">
        <v>15</v>
      </c>
      <c r="J7" s="20">
        <v>340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377</v>
      </c>
      <c r="G8" s="14">
        <v>37</v>
      </c>
      <c r="H8" s="17">
        <v>319</v>
      </c>
      <c r="I8" s="17">
        <v>21</v>
      </c>
      <c r="J8" s="20">
        <v>340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340</v>
      </c>
      <c r="G9" s="14">
        <v>0</v>
      </c>
      <c r="H9" s="17">
        <v>304</v>
      </c>
      <c r="I9" s="17">
        <v>36</v>
      </c>
      <c r="J9" s="20">
        <v>340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365</v>
      </c>
      <c r="G10" s="14">
        <v>25</v>
      </c>
      <c r="H10" s="17">
        <v>339</v>
      </c>
      <c r="I10" s="17">
        <v>1</v>
      </c>
      <c r="J10" s="20">
        <v>340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364</v>
      </c>
      <c r="G11" s="14">
        <v>24</v>
      </c>
      <c r="H11" s="17">
        <v>338</v>
      </c>
      <c r="I11" s="17">
        <v>2</v>
      </c>
      <c r="J11" s="20">
        <v>340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359</v>
      </c>
      <c r="G12" s="14">
        <v>19</v>
      </c>
      <c r="H12" s="17">
        <v>339</v>
      </c>
      <c r="I12" s="17">
        <v>1</v>
      </c>
      <c r="J12" s="20">
        <v>340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381</v>
      </c>
      <c r="G13" s="15">
        <v>41</v>
      </c>
      <c r="H13" s="18">
        <v>309</v>
      </c>
      <c r="I13" s="18">
        <v>31</v>
      </c>
      <c r="J13" s="21">
        <v>340</v>
      </c>
      <c r="K13" s="4"/>
    </row>
    <row r="14" spans="1:11">
      <c r="F14" s="8">
        <f>SUM(F4:F13)</f>
        <v>3691</v>
      </c>
      <c r="G14" s="16">
        <f>SUM(G4:G13)</f>
        <v>288</v>
      </c>
      <c r="H14" s="19">
        <f>SUM(H4:H13)</f>
        <v>3241</v>
      </c>
      <c r="I14" s="19">
        <f>SUM(I4:I13)</f>
        <v>162</v>
      </c>
      <c r="J14" s="22">
        <f>SUM(J4:J13)</f>
        <v>3403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373</v>
      </c>
      <c r="G4" s="14">
        <v>11</v>
      </c>
      <c r="H4" s="17">
        <v>362</v>
      </c>
      <c r="I4" s="17">
        <v>0</v>
      </c>
      <c r="J4" s="20">
        <v>362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391</v>
      </c>
      <c r="G5" s="14">
        <v>30</v>
      </c>
      <c r="H5" s="17">
        <v>360</v>
      </c>
      <c r="I5" s="17">
        <v>1</v>
      </c>
      <c r="J5" s="20">
        <v>361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379</v>
      </c>
      <c r="G6" s="14">
        <v>17</v>
      </c>
      <c r="H6" s="17">
        <v>361</v>
      </c>
      <c r="I6" s="17">
        <v>1</v>
      </c>
      <c r="J6" s="20">
        <v>362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380</v>
      </c>
      <c r="G7" s="14">
        <v>18</v>
      </c>
      <c r="H7" s="17">
        <v>362</v>
      </c>
      <c r="I7" s="17">
        <v>0</v>
      </c>
      <c r="J7" s="20">
        <v>362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376</v>
      </c>
      <c r="G8" s="14">
        <v>14</v>
      </c>
      <c r="H8" s="17">
        <v>361</v>
      </c>
      <c r="I8" s="17">
        <v>1</v>
      </c>
      <c r="J8" s="20">
        <v>362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373</v>
      </c>
      <c r="G9" s="14">
        <v>12</v>
      </c>
      <c r="H9" s="17">
        <v>361</v>
      </c>
      <c r="I9" s="17">
        <v>0</v>
      </c>
      <c r="J9" s="20">
        <v>361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362</v>
      </c>
      <c r="G10" s="15">
        <v>1</v>
      </c>
      <c r="H10" s="18">
        <v>361</v>
      </c>
      <c r="I10" s="18">
        <v>0</v>
      </c>
      <c r="J10" s="21">
        <v>361</v>
      </c>
      <c r="K10" s="4"/>
    </row>
    <row r="11" spans="1:11">
      <c r="F11" s="8">
        <f>SUM(F4:F10)</f>
        <v>2634</v>
      </c>
      <c r="G11" s="16">
        <f>SUM(G4:G10)</f>
        <v>103</v>
      </c>
      <c r="H11" s="19">
        <f>SUM(H4:H10)</f>
        <v>2528</v>
      </c>
      <c r="I11" s="19">
        <f>SUM(I4:I10)</f>
        <v>3</v>
      </c>
      <c r="J11" s="22">
        <f>SUM(J4:J10)</f>
        <v>2531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1162</v>
      </c>
      <c r="G4" s="14">
        <v>50</v>
      </c>
      <c r="H4" s="17">
        <v>1108</v>
      </c>
      <c r="I4" s="17">
        <v>4</v>
      </c>
      <c r="J4" s="20">
        <v>1112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1129</v>
      </c>
      <c r="G5" s="14">
        <v>17</v>
      </c>
      <c r="H5" s="17">
        <v>908</v>
      </c>
      <c r="I5" s="17">
        <v>204</v>
      </c>
      <c r="J5" s="20">
        <v>1112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1175</v>
      </c>
      <c r="G6" s="14">
        <v>63</v>
      </c>
      <c r="H6" s="17">
        <v>1104</v>
      </c>
      <c r="I6" s="17">
        <v>8</v>
      </c>
      <c r="J6" s="20">
        <v>1112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1151</v>
      </c>
      <c r="G7" s="14">
        <v>39</v>
      </c>
      <c r="H7" s="17">
        <v>1107</v>
      </c>
      <c r="I7" s="17">
        <v>5</v>
      </c>
      <c r="J7" s="20">
        <v>1112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1134</v>
      </c>
      <c r="G8" s="14">
        <v>23</v>
      </c>
      <c r="H8" s="17">
        <v>688</v>
      </c>
      <c r="I8" s="17">
        <v>423</v>
      </c>
      <c r="J8" s="20">
        <v>1111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1170</v>
      </c>
      <c r="G9" s="14">
        <v>59</v>
      </c>
      <c r="H9" s="17">
        <v>1095</v>
      </c>
      <c r="I9" s="17">
        <v>16</v>
      </c>
      <c r="J9" s="20">
        <v>1111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1143</v>
      </c>
      <c r="G10" s="15">
        <v>32</v>
      </c>
      <c r="H10" s="18">
        <v>1077</v>
      </c>
      <c r="I10" s="18">
        <v>34</v>
      </c>
      <c r="J10" s="21">
        <v>1111</v>
      </c>
      <c r="K10" s="4"/>
    </row>
    <row r="11" spans="1:11">
      <c r="F11" s="8">
        <f>SUM(F4:F10)</f>
        <v>8064</v>
      </c>
      <c r="G11" s="16">
        <f>SUM(G4:G10)</f>
        <v>283</v>
      </c>
      <c r="H11" s="19">
        <f>SUM(H4:H10)</f>
        <v>7087</v>
      </c>
      <c r="I11" s="19">
        <f>SUM(I4:I10)</f>
        <v>694</v>
      </c>
      <c r="J11" s="22">
        <f>SUM(J4:J10)</f>
        <v>7781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891</v>
      </c>
      <c r="G4" s="14">
        <v>57</v>
      </c>
      <c r="H4" s="17">
        <v>813</v>
      </c>
      <c r="I4" s="17">
        <v>21</v>
      </c>
      <c r="J4" s="20">
        <v>834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903</v>
      </c>
      <c r="G5" s="14">
        <v>73</v>
      </c>
      <c r="H5" s="17">
        <v>825</v>
      </c>
      <c r="I5" s="17">
        <v>5</v>
      </c>
      <c r="J5" s="20">
        <v>830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844</v>
      </c>
      <c r="G6" s="14">
        <v>11</v>
      </c>
      <c r="H6" s="17">
        <v>717</v>
      </c>
      <c r="I6" s="17">
        <v>116</v>
      </c>
      <c r="J6" s="20">
        <v>833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838</v>
      </c>
      <c r="G7" s="14">
        <v>5</v>
      </c>
      <c r="H7" s="17">
        <v>746</v>
      </c>
      <c r="I7" s="17">
        <v>87</v>
      </c>
      <c r="J7" s="20">
        <v>833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862</v>
      </c>
      <c r="G8" s="14">
        <v>29</v>
      </c>
      <c r="H8" s="17">
        <v>364</v>
      </c>
      <c r="I8" s="17">
        <v>469</v>
      </c>
      <c r="J8" s="20">
        <v>833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904</v>
      </c>
      <c r="G9" s="14">
        <v>67</v>
      </c>
      <c r="H9" s="17">
        <v>823</v>
      </c>
      <c r="I9" s="17">
        <v>14</v>
      </c>
      <c r="J9" s="20">
        <v>837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883</v>
      </c>
      <c r="G10" s="15">
        <v>50</v>
      </c>
      <c r="H10" s="18">
        <v>822</v>
      </c>
      <c r="I10" s="18">
        <v>11</v>
      </c>
      <c r="J10" s="21">
        <v>833</v>
      </c>
      <c r="K10" s="4"/>
    </row>
    <row r="11" spans="1:11">
      <c r="F11" s="8">
        <f>SUM(F4:F10)</f>
        <v>6125</v>
      </c>
      <c r="G11" s="16">
        <f>SUM(G4:G10)</f>
        <v>292</v>
      </c>
      <c r="H11" s="19">
        <f>SUM(H4:H10)</f>
        <v>5110</v>
      </c>
      <c r="I11" s="19">
        <f>SUM(I4:I10)</f>
        <v>723</v>
      </c>
      <c r="J11" s="22">
        <f>SUM(J4:J10)</f>
        <v>5833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578</v>
      </c>
      <c r="G4" s="14">
        <v>25</v>
      </c>
      <c r="H4" s="17">
        <v>551</v>
      </c>
      <c r="I4" s="17">
        <v>2</v>
      </c>
      <c r="J4" s="20">
        <v>553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49</v>
      </c>
      <c r="G5" s="14">
        <v>3</v>
      </c>
      <c r="H5" s="17">
        <v>45</v>
      </c>
      <c r="I5" s="17">
        <v>1</v>
      </c>
      <c r="J5" s="20">
        <v>46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576</v>
      </c>
      <c r="G6" s="14">
        <v>23</v>
      </c>
      <c r="H6" s="17">
        <v>552</v>
      </c>
      <c r="I6" s="17">
        <v>1</v>
      </c>
      <c r="J6" s="20">
        <v>553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10</v>
      </c>
      <c r="G7" s="14">
        <v>0</v>
      </c>
      <c r="H7" s="17">
        <v>9</v>
      </c>
      <c r="I7" s="17">
        <v>1</v>
      </c>
      <c r="J7" s="20">
        <v>10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607</v>
      </c>
      <c r="G8" s="14">
        <v>55</v>
      </c>
      <c r="H8" s="17">
        <v>518</v>
      </c>
      <c r="I8" s="17">
        <v>34</v>
      </c>
      <c r="J8" s="20">
        <v>552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582</v>
      </c>
      <c r="G9" s="14">
        <v>30</v>
      </c>
      <c r="H9" s="17">
        <v>550</v>
      </c>
      <c r="I9" s="17">
        <v>2</v>
      </c>
      <c r="J9" s="20">
        <v>552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197</v>
      </c>
      <c r="G10" s="14">
        <v>4</v>
      </c>
      <c r="H10" s="17">
        <v>193</v>
      </c>
      <c r="I10" s="17">
        <v>0</v>
      </c>
      <c r="J10" s="20">
        <v>193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656</v>
      </c>
      <c r="G11" s="14">
        <v>105</v>
      </c>
      <c r="H11" s="17">
        <v>533</v>
      </c>
      <c r="I11" s="17">
        <v>18</v>
      </c>
      <c r="J11" s="20">
        <v>551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565</v>
      </c>
      <c r="G12" s="14">
        <v>13</v>
      </c>
      <c r="H12" s="17">
        <v>548</v>
      </c>
      <c r="I12" s="17">
        <v>4</v>
      </c>
      <c r="J12" s="20">
        <v>552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28</v>
      </c>
      <c r="G13" s="15">
        <v>3</v>
      </c>
      <c r="H13" s="18">
        <v>25</v>
      </c>
      <c r="I13" s="18">
        <v>0</v>
      </c>
      <c r="J13" s="21">
        <v>25</v>
      </c>
      <c r="K13" s="4"/>
    </row>
    <row r="14" spans="1:11">
      <c r="F14" s="8">
        <f>SUM(F4:F13)</f>
        <v>3848</v>
      </c>
      <c r="G14" s="16">
        <f>SUM(G4:G13)</f>
        <v>261</v>
      </c>
      <c r="H14" s="19">
        <f>SUM(H4:H13)</f>
        <v>3524</v>
      </c>
      <c r="I14" s="19">
        <f>SUM(I4:I13)</f>
        <v>63</v>
      </c>
      <c r="J14" s="22">
        <f>SUM(J4:J13)</f>
        <v>3587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3688</v>
      </c>
      <c r="G4" s="14">
        <v>289</v>
      </c>
      <c r="H4" s="17">
        <v>3394</v>
      </c>
      <c r="I4" s="17">
        <v>5</v>
      </c>
      <c r="J4" s="20">
        <v>3399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514</v>
      </c>
      <c r="G5" s="14">
        <v>42</v>
      </c>
      <c r="H5" s="17">
        <v>458</v>
      </c>
      <c r="I5" s="17">
        <v>14</v>
      </c>
      <c r="J5" s="20">
        <v>472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3778</v>
      </c>
      <c r="G6" s="14">
        <v>380</v>
      </c>
      <c r="H6" s="17">
        <v>3387</v>
      </c>
      <c r="I6" s="17">
        <v>11</v>
      </c>
      <c r="J6" s="20">
        <v>3398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3471</v>
      </c>
      <c r="G7" s="14">
        <v>73</v>
      </c>
      <c r="H7" s="17">
        <v>2990</v>
      </c>
      <c r="I7" s="17">
        <v>408</v>
      </c>
      <c r="J7" s="20">
        <v>3398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3656</v>
      </c>
      <c r="G8" s="15">
        <v>259</v>
      </c>
      <c r="H8" s="18">
        <v>3384</v>
      </c>
      <c r="I8" s="18">
        <v>13</v>
      </c>
      <c r="J8" s="21">
        <v>3397</v>
      </c>
      <c r="K8" s="4"/>
    </row>
    <row r="9" spans="1:11">
      <c r="F9" s="8">
        <f>SUM(F4:F8)</f>
        <v>15107</v>
      </c>
      <c r="G9" s="16">
        <f>SUM(G4:G8)</f>
        <v>1043</v>
      </c>
      <c r="H9" s="19">
        <f>SUM(H4:H8)</f>
        <v>13613</v>
      </c>
      <c r="I9" s="19">
        <f>SUM(I4:I8)</f>
        <v>451</v>
      </c>
      <c r="J9" s="22">
        <f>SUM(J4:J8)</f>
        <v>14064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1631</v>
      </c>
      <c r="G4" s="14">
        <v>82</v>
      </c>
      <c r="H4" s="17">
        <v>1526</v>
      </c>
      <c r="I4" s="17">
        <v>23</v>
      </c>
      <c r="J4" s="20">
        <v>1549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1657</v>
      </c>
      <c r="G5" s="14">
        <v>109</v>
      </c>
      <c r="H5" s="17">
        <v>1528</v>
      </c>
      <c r="I5" s="17">
        <v>20</v>
      </c>
      <c r="J5" s="20">
        <v>1548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1706</v>
      </c>
      <c r="G6" s="14">
        <v>158</v>
      </c>
      <c r="H6" s="17">
        <v>1526</v>
      </c>
      <c r="I6" s="17">
        <v>22</v>
      </c>
      <c r="J6" s="20">
        <v>1548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1674</v>
      </c>
      <c r="G7" s="15">
        <v>126</v>
      </c>
      <c r="H7" s="18">
        <v>1547</v>
      </c>
      <c r="I7" s="18">
        <v>1</v>
      </c>
      <c r="J7" s="21">
        <v>1548</v>
      </c>
      <c r="K7" s="4"/>
    </row>
    <row r="8" spans="1:11">
      <c r="F8" s="8">
        <f>SUM(F4:F7)</f>
        <v>6668</v>
      </c>
      <c r="G8" s="16">
        <f>SUM(G4:G7)</f>
        <v>475</v>
      </c>
      <c r="H8" s="19">
        <f>SUM(H4:H7)</f>
        <v>6127</v>
      </c>
      <c r="I8" s="19">
        <f>SUM(I4:I7)</f>
        <v>66</v>
      </c>
      <c r="J8" s="22">
        <f>SUM(J4:J7)</f>
        <v>6193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422</v>
      </c>
      <c r="G4" s="14">
        <v>39</v>
      </c>
      <c r="H4" s="17">
        <v>377</v>
      </c>
      <c r="I4" s="17">
        <v>6</v>
      </c>
      <c r="J4" s="20">
        <v>383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419</v>
      </c>
      <c r="G5" s="14">
        <v>36</v>
      </c>
      <c r="H5" s="17">
        <v>381</v>
      </c>
      <c r="I5" s="17">
        <v>2</v>
      </c>
      <c r="J5" s="20">
        <v>383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404</v>
      </c>
      <c r="G6" s="14">
        <v>21</v>
      </c>
      <c r="H6" s="17">
        <v>376</v>
      </c>
      <c r="I6" s="17">
        <v>7</v>
      </c>
      <c r="J6" s="20">
        <v>383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390</v>
      </c>
      <c r="G7" s="14">
        <v>8</v>
      </c>
      <c r="H7" s="17">
        <v>149</v>
      </c>
      <c r="I7" s="17">
        <v>233</v>
      </c>
      <c r="J7" s="20">
        <v>382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383</v>
      </c>
      <c r="G8" s="14">
        <v>1</v>
      </c>
      <c r="H8" s="17">
        <v>353</v>
      </c>
      <c r="I8" s="17">
        <v>29</v>
      </c>
      <c r="J8" s="20">
        <v>382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405</v>
      </c>
      <c r="G9" s="14">
        <v>23</v>
      </c>
      <c r="H9" s="17">
        <v>377</v>
      </c>
      <c r="I9" s="17">
        <v>5</v>
      </c>
      <c r="J9" s="20">
        <v>382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416</v>
      </c>
      <c r="G10" s="14">
        <v>34</v>
      </c>
      <c r="H10" s="17">
        <v>381</v>
      </c>
      <c r="I10" s="17">
        <v>1</v>
      </c>
      <c r="J10" s="20">
        <v>382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411</v>
      </c>
      <c r="G11" s="14">
        <v>29</v>
      </c>
      <c r="H11" s="17">
        <v>381</v>
      </c>
      <c r="I11" s="17">
        <v>1</v>
      </c>
      <c r="J11" s="20">
        <v>382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378</v>
      </c>
      <c r="G12" s="15">
        <v>0</v>
      </c>
      <c r="H12" s="18">
        <v>0</v>
      </c>
      <c r="I12" s="18">
        <v>378</v>
      </c>
      <c r="J12" s="21">
        <v>378</v>
      </c>
      <c r="K12" s="4"/>
    </row>
    <row r="13" spans="1:11">
      <c r="F13" s="8">
        <f>SUM(F4:F12)</f>
        <v>3628</v>
      </c>
      <c r="G13" s="16">
        <f>SUM(G4:G12)</f>
        <v>191</v>
      </c>
      <c r="H13" s="19">
        <f>SUM(H4:H12)</f>
        <v>2775</v>
      </c>
      <c r="I13" s="19">
        <f>SUM(I4:I12)</f>
        <v>662</v>
      </c>
      <c r="J13" s="22">
        <f>SUM(J4:J12)</f>
        <v>3437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1525</v>
      </c>
      <c r="G4" s="14">
        <v>136</v>
      </c>
      <c r="H4" s="17">
        <v>1386</v>
      </c>
      <c r="I4" s="17">
        <v>3</v>
      </c>
      <c r="J4" s="20">
        <v>1389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1557</v>
      </c>
      <c r="G5" s="14">
        <v>165</v>
      </c>
      <c r="H5" s="17">
        <v>1386</v>
      </c>
      <c r="I5" s="17">
        <v>6</v>
      </c>
      <c r="J5" s="20">
        <v>1392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1424</v>
      </c>
      <c r="G6" s="14">
        <v>34</v>
      </c>
      <c r="H6" s="17">
        <v>1298</v>
      </c>
      <c r="I6" s="17">
        <v>92</v>
      </c>
      <c r="J6" s="20">
        <v>1390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1527</v>
      </c>
      <c r="G7" s="14">
        <v>137</v>
      </c>
      <c r="H7" s="17">
        <v>1327</v>
      </c>
      <c r="I7" s="17">
        <v>63</v>
      </c>
      <c r="J7" s="20">
        <v>1390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249</v>
      </c>
      <c r="G8" s="15">
        <v>71</v>
      </c>
      <c r="H8" s="18">
        <v>171</v>
      </c>
      <c r="I8" s="18">
        <v>7</v>
      </c>
      <c r="J8" s="21">
        <v>178</v>
      </c>
      <c r="K8" s="4"/>
    </row>
    <row r="9" spans="1:11">
      <c r="F9" s="8">
        <f>SUM(F4:F8)</f>
        <v>6282</v>
      </c>
      <c r="G9" s="16">
        <f>SUM(G4:G8)</f>
        <v>543</v>
      </c>
      <c r="H9" s="19">
        <f>SUM(H4:H8)</f>
        <v>5568</v>
      </c>
      <c r="I9" s="19">
        <f>SUM(I4:I8)</f>
        <v>171</v>
      </c>
      <c r="J9" s="22">
        <f>SUM(J4:J8)</f>
        <v>5739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1547</v>
      </c>
      <c r="G4" s="14">
        <v>146</v>
      </c>
      <c r="H4" s="17">
        <v>1389</v>
      </c>
      <c r="I4" s="17">
        <v>12</v>
      </c>
      <c r="J4" s="20">
        <v>1401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1497</v>
      </c>
      <c r="G5" s="14">
        <v>96</v>
      </c>
      <c r="H5" s="17">
        <v>732</v>
      </c>
      <c r="I5" s="17">
        <v>669</v>
      </c>
      <c r="J5" s="20">
        <v>1401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1571</v>
      </c>
      <c r="G6" s="14">
        <v>191</v>
      </c>
      <c r="H6" s="17">
        <v>1376</v>
      </c>
      <c r="I6" s="17">
        <v>4</v>
      </c>
      <c r="J6" s="20">
        <v>1380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1578</v>
      </c>
      <c r="G7" s="14">
        <v>177</v>
      </c>
      <c r="H7" s="17">
        <v>1325</v>
      </c>
      <c r="I7" s="17">
        <v>76</v>
      </c>
      <c r="J7" s="20">
        <v>1401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1605</v>
      </c>
      <c r="G8" s="14">
        <v>204</v>
      </c>
      <c r="H8" s="17">
        <v>1400</v>
      </c>
      <c r="I8" s="17">
        <v>1</v>
      </c>
      <c r="J8" s="20">
        <v>1401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1634</v>
      </c>
      <c r="G9" s="14">
        <v>232</v>
      </c>
      <c r="H9" s="17">
        <v>1370</v>
      </c>
      <c r="I9" s="17">
        <v>32</v>
      </c>
      <c r="J9" s="20">
        <v>1402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141</v>
      </c>
      <c r="G10" s="14">
        <v>23</v>
      </c>
      <c r="H10" s="17">
        <v>112</v>
      </c>
      <c r="I10" s="17">
        <v>6</v>
      </c>
      <c r="J10" s="20">
        <v>118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1524</v>
      </c>
      <c r="G11" s="14">
        <v>123</v>
      </c>
      <c r="H11" s="17">
        <v>1399</v>
      </c>
      <c r="I11" s="17">
        <v>2</v>
      </c>
      <c r="J11" s="20">
        <v>1401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1674</v>
      </c>
      <c r="G12" s="14">
        <v>274</v>
      </c>
      <c r="H12" s="17">
        <v>1395</v>
      </c>
      <c r="I12" s="17">
        <v>5</v>
      </c>
      <c r="J12" s="20">
        <v>1400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1787</v>
      </c>
      <c r="G13" s="14">
        <v>387</v>
      </c>
      <c r="H13" s="17">
        <v>1394</v>
      </c>
      <c r="I13" s="17">
        <v>6</v>
      </c>
      <c r="J13" s="20">
        <v>1400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1570</v>
      </c>
      <c r="G14" s="15">
        <v>169</v>
      </c>
      <c r="H14" s="18">
        <v>1398</v>
      </c>
      <c r="I14" s="18">
        <v>3</v>
      </c>
      <c r="J14" s="21">
        <v>1401</v>
      </c>
      <c r="K14" s="4"/>
    </row>
    <row r="15" spans="1:11">
      <c r="F15" s="8">
        <f>SUM(F4:F14)</f>
        <v>16128</v>
      </c>
      <c r="G15" s="16">
        <f>SUM(G4:G14)</f>
        <v>2022</v>
      </c>
      <c r="H15" s="19">
        <f>SUM(H4:H14)</f>
        <v>13290</v>
      </c>
      <c r="I15" s="19">
        <f>SUM(I4:I14)</f>
        <v>816</v>
      </c>
      <c r="J15" s="22">
        <f>SUM(J4:J14)</f>
        <v>14106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1000</v>
      </c>
      <c r="G4" s="14">
        <v>15</v>
      </c>
      <c r="H4" s="17">
        <v>911</v>
      </c>
      <c r="I4" s="17">
        <v>74</v>
      </c>
      <c r="J4" s="20">
        <v>985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1018</v>
      </c>
      <c r="G5" s="14">
        <v>32</v>
      </c>
      <c r="H5" s="17">
        <v>986</v>
      </c>
      <c r="I5" s="17">
        <v>0</v>
      </c>
      <c r="J5" s="20">
        <v>986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1041</v>
      </c>
      <c r="G6" s="14">
        <v>57</v>
      </c>
      <c r="H6" s="17">
        <v>982</v>
      </c>
      <c r="I6" s="17">
        <v>2</v>
      </c>
      <c r="J6" s="20">
        <v>984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1010</v>
      </c>
      <c r="G7" s="14">
        <v>25</v>
      </c>
      <c r="H7" s="17">
        <v>983</v>
      </c>
      <c r="I7" s="17">
        <v>2</v>
      </c>
      <c r="J7" s="20">
        <v>985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517</v>
      </c>
      <c r="G8" s="15">
        <v>34</v>
      </c>
      <c r="H8" s="18">
        <v>479</v>
      </c>
      <c r="I8" s="18">
        <v>4</v>
      </c>
      <c r="J8" s="21">
        <v>483</v>
      </c>
      <c r="K8" s="4"/>
    </row>
    <row r="9" spans="1:11">
      <c r="F9" s="8">
        <f>SUM(F4:F8)</f>
        <v>4586</v>
      </c>
      <c r="G9" s="16">
        <f>SUM(G4:G8)</f>
        <v>163</v>
      </c>
      <c r="H9" s="19">
        <f>SUM(H4:H8)</f>
        <v>4341</v>
      </c>
      <c r="I9" s="19">
        <f>SUM(I4:I8)</f>
        <v>82</v>
      </c>
      <c r="J9" s="22">
        <f>SUM(J4:J8)</f>
        <v>4423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2026-04-30T15:04:38+02:00</dcterms:created>
  <dcterms:modified xsi:type="dcterms:W3CDTF">2026-04-30T15:04:38+02:00</dcterms:modified>
  <dc:title>Izveštaj</dc:title>
  <dc:description>Imenovani izvršitelji za dati sud</dc:description>
  <dc:subject>Izveštaj po sudovima</dc:subject>
  <cp:keywords/>
  <cp:category>Excel-izvestaji</cp:category>
</cp:coreProperties>
</file>