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<sst xmlns="http://schemas.openxmlformats.org/spreadsheetml/2006/main" uniqueCount="362">
  <si>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30.04.2026, 16:22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</si>
  <si>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</si>
  <si>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</si>
  <si>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</si>
  <si>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</si>
  <si>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</si>
  <si>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</si>
  <si>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</si>
  <si>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</si>
  <si>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</si>
  <si>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</si>
  <si>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</si>
  <si>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</si>
  <si>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</si>
  <si>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</si>
  <si>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</si>
  <si>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</si>
  <si>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</si>
  <si>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</si>
  <si>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</si>
  <si>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</si>
  <si>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</si>
  <si>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</si>
  <si>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</si>
  <si>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</si>
  <si>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</si>
  <si>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</si>
  <si>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</si>
  <si>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</si>
  <si>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</si>
  <si>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</si>
  <si>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</si>
  <si>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</si>
  <si>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</si>
  <si>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</si>
  <si>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</si>
  <si>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</si>
  <si>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</si>
  <si>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</si>
  <si>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</si>
  <si>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</si>
  <si>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</si>
  <si>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</si>
  <si>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</si>
  <si>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</si>
  <si>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</si>
  <si>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</si>
  <si>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</si>
  <si>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</si>
  <si>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</si>
  <si>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</si>
  <si>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</si>
  <si>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</si>
  <si>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</si>
  <si>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</si>
  <si>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</si>
  <si>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</si>
  <si>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</si>
  <si>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</si>
  <si>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</si>
  <si>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</si>
  <si>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</si>
  <si>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</si>
  <si>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</si>
  <si>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</si>
  <si>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</si>
  <si>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</si>
  <si>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</si>
  <si>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</si>
  <si>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</si>
  <si>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</si>
  <si>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</si>
  <si>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</si>
  <si>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</si>
  <si>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</si>
  <si>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</si>
  <si>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</si>
  <si>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</si>
  <si>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</si>
  <si>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</si>
  <si>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</si>
  <si>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</si>
  <si>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</si>
  <si>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</si>
  <si>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</si>
  <si>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</si>
  <si>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</si>
  <si>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</si>
  <si>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</si>
  <si>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</si>
  <si>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</si>
  <si>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</si>
  <si>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</si>
  <si>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</si>
  <si>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</si>
  <si>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</si>
  <si>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</si>
  <si>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</si>
  <si>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</si>
  <si>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</si>
  <si>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</si>
  <si>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</si>
  <si>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</si>
  <si>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</si>
  <si>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</si>
  <si>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</si>
  <si>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</si>
  <si>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</si>
  <si>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</si>
  <si>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</si>
  <si>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</si>
  <si>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</si>
  <si>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</si>
  <si>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</si>
  <si>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</si>
  <si>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</si>
  <si>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</si>
  <si>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</si>
  <si>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</si>
  <si>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</si>
  <si>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</si>
  <si>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</si>
  <si>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</si>
  <si>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</si>
  <si>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</si>
  <si>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</si>
  <si>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</si>
  <si>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</si>
  <si>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</si>
  <si>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</si>
  <si>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</si>
  <si>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</si>
  <si>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</si>
  <si>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</si>
  <si>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</si>
  <si>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</si>
  <si>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</si>
  <si>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</si>
  <si>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</si>
  <si>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</si>
  <si>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</si>
  <si>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</si>
  <si>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</si>
  <si>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</si>
  <si>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</si>
  <si>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</si>
  <si>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</si>
  <si>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</si>
  <si>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</si>
  <si>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</si>
  <si>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</si>
  <si>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</si>
  <si>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</si>
  <si>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</si>
  <si>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</si>
  <si>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</si>
  <si>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</si>
  <si>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</si>
  <si>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</si>
  <si>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</si>
  <si>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30.04.2026, 16:25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</si>
  <si>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</si>
  <si>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</si>
  <si>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</si>
  <si>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</si>
  <si>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</si>
  <si>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</si>
  <si>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</si>
  <si>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30.04.2026, 16:25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</si>
  <si>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</si>
  <si>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</si>
  <si>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</si>
  <si>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</si>
  <si>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</si>
  <si>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30.04.2026, 16:25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</si>
  <si>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</si>
  <si>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</si>
  <si>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</si>
  <si>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</si>
  <si>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30.04.2026, 16:25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</si>
  <si>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</si>
  <si>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</si>
  <si>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</si>
  <si>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</si>
  <si>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</si>
  <si>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</si>
  <si>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</si>
  <si>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</si>
  <si>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</si>
  <si>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</si>
  <si>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30.04.2026, 16:25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</si>
  <si>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</si>
  <si>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</si>
  <si>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</si>
  <si>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</si>
  <si>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</si>
  <si>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30.04.2026, 16:25</t>
  </si>
  <si>
    <t>Укупан број распоређених предмета за Виши суд у Крагујевцу од почетка расподеле 
 Извештај сачињен дана: 30.04.2026, 16:25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</si>
  <si>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</si>
  <si>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</si>
  <si>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</si>
  <si>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</si>
  <si>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</si>
  <si>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</si>
  <si>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</si>
  <si>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</si>
  <si>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</si>
  <si>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</si>
  <si>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</si>
  <si>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30.04.2026, 16:26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</si>
  <si>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</si>
  <si>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</si>
  <si>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</si>
  <si>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</si>
  <si>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</si>
  <si>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30.04.2026, 16:26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</si>
  <si>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</si>
  <si>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</si>
  <si>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</si>
  <si>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</si>
  <si>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</si>
  <si>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</si>
  <si>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</si>
  <si>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30.04.2026, 16:26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</si>
  <si>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</si>
  <si>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</si>
  <si>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</si>
  <si>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</si>
  <si>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</si>
  <si>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</si>
  <si>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</si>
  <si>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</si>
  <si>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30.04.2026, 16:26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</si>
  <si>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</si>
  <si>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</si>
  <si>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30.04.2026, 16:26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</si>
  <si>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</si>
  <si>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</si>
  <si>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</si>
  <si>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</si>
  <si>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</si>
  <si>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</si>
  <si>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</si>
  <si>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</si>
  <si>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</si>
  <si>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</si>
  <si>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</si>
  <si>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</si>
  <si>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</si>
  <si>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30.04.2026, 16:26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</si>
  <si>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</si>
  <si>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</si>
  <si>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30.04.2026, 16:26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</si>
  <si>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</si>
  <si>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</si>
  <si>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</si>
  <si>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</si>
  <si>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</si>
  <si>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</si>
  <si>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</si>
  <si>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</si>
  <si>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</si>
  <si>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</si>
  <si>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</si>
  <si>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</si>
  <si>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</si>
  <si>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</si>
  <si>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</si>
  <si>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</si>
  <si>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</si>
  <si>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</si>
  <si>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</si>
  <si>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30.04.2026, 16:26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</si>
  <si>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</si>
  <si>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</si>
  <si>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</si>
  <si>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</si>
  <si>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</si>
  <si>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</si>
  <si>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</si>
  <si>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</si>
  <si>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</si>
  <si>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</si>
  <si>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</si>
  <si>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30.04.2026, 16:27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</si>
  <si>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</si>
  <si>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</si>
  <si>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</si>
  <si>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30.04.2026, 16:27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</si>
  <si>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</si>
  <si>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</si>
  <si>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</si>
  <si>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</si>
  <si>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</si>
  <si>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30.04.2026, 16:27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</si>
  <si>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</si>
  <si>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</si>
  <si>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30.04.2026, 16:27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</si>
  <si>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</si>
  <si>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</si>
  <si>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</si>
  <si>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</si>
  <si>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</si>
  <si>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</si>
  <si>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30.04.2026, 16:27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</si>
  <si>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</si>
  <si>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</si>
  <si>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</si>
  <si>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</si>
  <si>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</si>
  <si>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</si>
  <si>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</si>
  <si>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</si>
  <si>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30.04.2026, 16:27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</si>
  <si>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</si>
  <si>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</si>
  <si>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</si>
  <si>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</si>
  <si>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</si>
  <si>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</si>
  <si>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</si>
  <si>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</si>
  <si>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</si>
  <si>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</si>
  <si>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30.04.2026, 16:27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</si>
  <si>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</si>
  <si>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</si>
  <si>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</si>
  <si>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</si>
  <si>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</si>
  <si>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</si>
  <si>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</si>
  <si>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30.04.2026, 16:27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</si>
  <si>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</si>
  <si>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</si>
  <si>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</si>
  <si>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</si>
  <si>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</si>
  <si>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</si>
  <si>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</si>
  <si>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30.04.2026, 16:27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</si>
  <si>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</si>
  <si>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</si>
  <si>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</si>
  <si>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</si>
  <si>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</si>
  <si>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</si>
  <si>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</si>
  <si>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30.04.2026, 16:27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</si>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</sst>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777</v>
      </c>
      <c r="G4" s="14">
        <v>91</v>
      </c>
      <c r="H4" s="17">
        <v>686</v>
      </c>
      <c r="I4" s="17">
        <v>0</v>
      </c>
      <c r="J4" s="20">
        <v>686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804</v>
      </c>
      <c r="G5" s="14">
        <v>92</v>
      </c>
      <c r="H5" s="17">
        <v>700</v>
      </c>
      <c r="I5" s="17">
        <v>12</v>
      </c>
      <c r="J5" s="20">
        <v>712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762</v>
      </c>
      <c r="G6" s="14">
        <v>82</v>
      </c>
      <c r="H6" s="17">
        <v>659</v>
      </c>
      <c r="I6" s="17">
        <v>21</v>
      </c>
      <c r="J6" s="20">
        <v>680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677</v>
      </c>
      <c r="G7" s="14">
        <v>3</v>
      </c>
      <c r="H7" s="17">
        <v>17</v>
      </c>
      <c r="I7" s="17">
        <v>657</v>
      </c>
      <c r="J7" s="20">
        <v>674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783</v>
      </c>
      <c r="G8" s="14">
        <v>98</v>
      </c>
      <c r="H8" s="17">
        <v>672</v>
      </c>
      <c r="I8" s="17">
        <v>13</v>
      </c>
      <c r="J8" s="20">
        <v>685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765</v>
      </c>
      <c r="G9" s="14">
        <v>76</v>
      </c>
      <c r="H9" s="17">
        <v>653</v>
      </c>
      <c r="I9" s="17">
        <v>36</v>
      </c>
      <c r="J9" s="20">
        <v>689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819</v>
      </c>
      <c r="G10" s="14">
        <v>136</v>
      </c>
      <c r="H10" s="17">
        <v>675</v>
      </c>
      <c r="I10" s="17">
        <v>8</v>
      </c>
      <c r="J10" s="20">
        <v>683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682</v>
      </c>
      <c r="G11" s="14">
        <v>9</v>
      </c>
      <c r="H11" s="17">
        <v>362</v>
      </c>
      <c r="I11" s="17">
        <v>311</v>
      </c>
      <c r="J11" s="20">
        <v>673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755</v>
      </c>
      <c r="G12" s="14">
        <v>70</v>
      </c>
      <c r="H12" s="17">
        <v>673</v>
      </c>
      <c r="I12" s="17">
        <v>12</v>
      </c>
      <c r="J12" s="20">
        <v>685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775</v>
      </c>
      <c r="G13" s="14">
        <v>80</v>
      </c>
      <c r="H13" s="17">
        <v>693</v>
      </c>
      <c r="I13" s="17">
        <v>2</v>
      </c>
      <c r="J13" s="20">
        <v>695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766</v>
      </c>
      <c r="G14" s="14">
        <v>76</v>
      </c>
      <c r="H14" s="17">
        <v>690</v>
      </c>
      <c r="I14" s="17">
        <v>0</v>
      </c>
      <c r="J14" s="20">
        <v>690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766</v>
      </c>
      <c r="G15" s="14">
        <v>84</v>
      </c>
      <c r="H15" s="17">
        <v>663</v>
      </c>
      <c r="I15" s="17">
        <v>19</v>
      </c>
      <c r="J15" s="20">
        <v>682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775</v>
      </c>
      <c r="G16" s="14">
        <v>75</v>
      </c>
      <c r="H16" s="17">
        <v>697</v>
      </c>
      <c r="I16" s="17">
        <v>3</v>
      </c>
      <c r="J16" s="20">
        <v>700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746</v>
      </c>
      <c r="G17" s="14">
        <v>64</v>
      </c>
      <c r="H17" s="17">
        <v>666</v>
      </c>
      <c r="I17" s="17">
        <v>16</v>
      </c>
      <c r="J17" s="20">
        <v>682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770</v>
      </c>
      <c r="G18" s="14">
        <v>87</v>
      </c>
      <c r="H18" s="17">
        <v>640</v>
      </c>
      <c r="I18" s="17">
        <v>43</v>
      </c>
      <c r="J18" s="20">
        <v>683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761</v>
      </c>
      <c r="G19" s="14">
        <v>82</v>
      </c>
      <c r="H19" s="17">
        <v>652</v>
      </c>
      <c r="I19" s="17">
        <v>27</v>
      </c>
      <c r="J19" s="20">
        <v>679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767</v>
      </c>
      <c r="G20" s="14">
        <v>81</v>
      </c>
      <c r="H20" s="17">
        <v>671</v>
      </c>
      <c r="I20" s="17">
        <v>15</v>
      </c>
      <c r="J20" s="20">
        <v>686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748</v>
      </c>
      <c r="G21" s="14">
        <v>63</v>
      </c>
      <c r="H21" s="17">
        <v>672</v>
      </c>
      <c r="I21" s="17">
        <v>13</v>
      </c>
      <c r="J21" s="20">
        <v>685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761</v>
      </c>
      <c r="G22" s="14">
        <v>83</v>
      </c>
      <c r="H22" s="17">
        <v>676</v>
      </c>
      <c r="I22" s="17">
        <v>2</v>
      </c>
      <c r="J22" s="20">
        <v>678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768</v>
      </c>
      <c r="G23" s="14">
        <v>80</v>
      </c>
      <c r="H23" s="17">
        <v>676</v>
      </c>
      <c r="I23" s="17">
        <v>12</v>
      </c>
      <c r="J23" s="20">
        <v>688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782</v>
      </c>
      <c r="G24" s="14">
        <v>95</v>
      </c>
      <c r="H24" s="17">
        <v>640</v>
      </c>
      <c r="I24" s="17">
        <v>47</v>
      </c>
      <c r="J24" s="20">
        <v>687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806</v>
      </c>
      <c r="G25" s="14">
        <v>120</v>
      </c>
      <c r="H25" s="17">
        <v>634</v>
      </c>
      <c r="I25" s="17">
        <v>52</v>
      </c>
      <c r="J25" s="20">
        <v>686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773</v>
      </c>
      <c r="G26" s="14">
        <v>85</v>
      </c>
      <c r="H26" s="17">
        <v>651</v>
      </c>
      <c r="I26" s="17">
        <v>37</v>
      </c>
      <c r="J26" s="20">
        <v>688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770</v>
      </c>
      <c r="G27" s="14">
        <v>73</v>
      </c>
      <c r="H27" s="17">
        <v>697</v>
      </c>
      <c r="I27" s="17">
        <v>0</v>
      </c>
      <c r="J27" s="20">
        <v>697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760</v>
      </c>
      <c r="G28" s="14">
        <v>80</v>
      </c>
      <c r="H28" s="17">
        <v>663</v>
      </c>
      <c r="I28" s="17">
        <v>17</v>
      </c>
      <c r="J28" s="20">
        <v>680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707</v>
      </c>
      <c r="G29" s="14">
        <v>49</v>
      </c>
      <c r="H29" s="17">
        <v>605</v>
      </c>
      <c r="I29" s="17">
        <v>53</v>
      </c>
      <c r="J29" s="20">
        <v>658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840</v>
      </c>
      <c r="G30" s="14">
        <v>159</v>
      </c>
      <c r="H30" s="17">
        <v>646</v>
      </c>
      <c r="I30" s="17">
        <v>35</v>
      </c>
      <c r="J30" s="20">
        <v>681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770</v>
      </c>
      <c r="G31" s="14">
        <v>79</v>
      </c>
      <c r="H31" s="17">
        <v>691</v>
      </c>
      <c r="I31" s="17">
        <v>0</v>
      </c>
      <c r="J31" s="20">
        <v>691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755</v>
      </c>
      <c r="G32" s="14">
        <v>73</v>
      </c>
      <c r="H32" s="17">
        <v>648</v>
      </c>
      <c r="I32" s="17">
        <v>34</v>
      </c>
      <c r="J32" s="20">
        <v>682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742</v>
      </c>
      <c r="G33" s="14">
        <v>58</v>
      </c>
      <c r="H33" s="17">
        <v>586</v>
      </c>
      <c r="I33" s="17">
        <v>98</v>
      </c>
      <c r="J33" s="20">
        <v>684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774</v>
      </c>
      <c r="G34" s="14">
        <v>90</v>
      </c>
      <c r="H34" s="17">
        <v>660</v>
      </c>
      <c r="I34" s="17">
        <v>24</v>
      </c>
      <c r="J34" s="20">
        <v>684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841</v>
      </c>
      <c r="G35" s="14">
        <v>135</v>
      </c>
      <c r="H35" s="17">
        <v>688</v>
      </c>
      <c r="I35" s="17">
        <v>18</v>
      </c>
      <c r="J35" s="20">
        <v>706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796</v>
      </c>
      <c r="G36" s="14">
        <v>83</v>
      </c>
      <c r="H36" s="17">
        <v>694</v>
      </c>
      <c r="I36" s="17">
        <v>19</v>
      </c>
      <c r="J36" s="20">
        <v>713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773</v>
      </c>
      <c r="G37" s="14">
        <v>87</v>
      </c>
      <c r="H37" s="17">
        <v>685</v>
      </c>
      <c r="I37" s="17">
        <v>1</v>
      </c>
      <c r="J37" s="20">
        <v>686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810</v>
      </c>
      <c r="G38" s="14">
        <v>85</v>
      </c>
      <c r="H38" s="17">
        <v>685</v>
      </c>
      <c r="I38" s="17">
        <v>40</v>
      </c>
      <c r="J38" s="20">
        <v>725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754</v>
      </c>
      <c r="G39" s="14">
        <v>70</v>
      </c>
      <c r="H39" s="17">
        <v>678</v>
      </c>
      <c r="I39" s="17">
        <v>6</v>
      </c>
      <c r="J39" s="20">
        <v>684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744</v>
      </c>
      <c r="G40" s="14">
        <v>59</v>
      </c>
      <c r="H40" s="17">
        <v>647</v>
      </c>
      <c r="I40" s="17">
        <v>38</v>
      </c>
      <c r="J40" s="20">
        <v>685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674</v>
      </c>
      <c r="G41" s="14">
        <v>2</v>
      </c>
      <c r="H41" s="17">
        <v>73</v>
      </c>
      <c r="I41" s="17">
        <v>599</v>
      </c>
      <c r="J41" s="20">
        <v>672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792</v>
      </c>
      <c r="G42" s="14">
        <v>74</v>
      </c>
      <c r="H42" s="17">
        <v>717</v>
      </c>
      <c r="I42" s="17">
        <v>1</v>
      </c>
      <c r="J42" s="20">
        <v>718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783</v>
      </c>
      <c r="G43" s="14">
        <v>83</v>
      </c>
      <c r="H43" s="17">
        <v>696</v>
      </c>
      <c r="I43" s="17">
        <v>4</v>
      </c>
      <c r="J43" s="20">
        <v>700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810</v>
      </c>
      <c r="G44" s="14">
        <v>85</v>
      </c>
      <c r="H44" s="17">
        <v>705</v>
      </c>
      <c r="I44" s="17">
        <v>20</v>
      </c>
      <c r="J44" s="20">
        <v>725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804</v>
      </c>
      <c r="G45" s="14">
        <v>82</v>
      </c>
      <c r="H45" s="17">
        <v>712</v>
      </c>
      <c r="I45" s="17">
        <v>10</v>
      </c>
      <c r="J45" s="20">
        <v>722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769</v>
      </c>
      <c r="G46" s="14">
        <v>79</v>
      </c>
      <c r="H46" s="17">
        <v>690</v>
      </c>
      <c r="I46" s="17">
        <v>0</v>
      </c>
      <c r="J46" s="20">
        <v>690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762</v>
      </c>
      <c r="G47" s="14">
        <v>77</v>
      </c>
      <c r="H47" s="17">
        <v>665</v>
      </c>
      <c r="I47" s="17">
        <v>20</v>
      </c>
      <c r="J47" s="20">
        <v>685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768</v>
      </c>
      <c r="G48" s="14">
        <v>83</v>
      </c>
      <c r="H48" s="17">
        <v>672</v>
      </c>
      <c r="I48" s="17">
        <v>13</v>
      </c>
      <c r="J48" s="20">
        <v>685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814</v>
      </c>
      <c r="G49" s="14">
        <v>129</v>
      </c>
      <c r="H49" s="17">
        <v>670</v>
      </c>
      <c r="I49" s="17">
        <v>15</v>
      </c>
      <c r="J49" s="20">
        <v>685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754</v>
      </c>
      <c r="G50" s="14">
        <v>70</v>
      </c>
      <c r="H50" s="17">
        <v>669</v>
      </c>
      <c r="I50" s="17">
        <v>15</v>
      </c>
      <c r="J50" s="20">
        <v>684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728</v>
      </c>
      <c r="G51" s="14">
        <v>43</v>
      </c>
      <c r="H51" s="17">
        <v>637</v>
      </c>
      <c r="I51" s="17">
        <v>48</v>
      </c>
      <c r="J51" s="20">
        <v>685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793</v>
      </c>
      <c r="G52" s="14">
        <v>115</v>
      </c>
      <c r="H52" s="17">
        <v>634</v>
      </c>
      <c r="I52" s="17">
        <v>44</v>
      </c>
      <c r="J52" s="20">
        <v>678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769</v>
      </c>
      <c r="G53" s="14">
        <v>85</v>
      </c>
      <c r="H53" s="17">
        <v>684</v>
      </c>
      <c r="I53" s="17">
        <v>0</v>
      </c>
      <c r="J53" s="20">
        <v>684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759</v>
      </c>
      <c r="G54" s="14">
        <v>77</v>
      </c>
      <c r="H54" s="17">
        <v>663</v>
      </c>
      <c r="I54" s="17">
        <v>19</v>
      </c>
      <c r="J54" s="20">
        <v>682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772</v>
      </c>
      <c r="G55" s="14">
        <v>67</v>
      </c>
      <c r="H55" s="17">
        <v>705</v>
      </c>
      <c r="I55" s="17">
        <v>0</v>
      </c>
      <c r="J55" s="20">
        <v>705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754</v>
      </c>
      <c r="G56" s="14">
        <v>71</v>
      </c>
      <c r="H56" s="17">
        <v>668</v>
      </c>
      <c r="I56" s="17">
        <v>15</v>
      </c>
      <c r="J56" s="20">
        <v>683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773</v>
      </c>
      <c r="G57" s="14">
        <v>89</v>
      </c>
      <c r="H57" s="17">
        <v>646</v>
      </c>
      <c r="I57" s="17">
        <v>38</v>
      </c>
      <c r="J57" s="20">
        <v>684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754</v>
      </c>
      <c r="G58" s="14">
        <v>71</v>
      </c>
      <c r="H58" s="17">
        <v>673</v>
      </c>
      <c r="I58" s="17">
        <v>10</v>
      </c>
      <c r="J58" s="20">
        <v>683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726</v>
      </c>
      <c r="G59" s="14">
        <v>40</v>
      </c>
      <c r="H59" s="17">
        <v>607</v>
      </c>
      <c r="I59" s="17">
        <v>79</v>
      </c>
      <c r="J59" s="20">
        <v>686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739</v>
      </c>
      <c r="G60" s="14">
        <v>54</v>
      </c>
      <c r="H60" s="17">
        <v>620</v>
      </c>
      <c r="I60" s="17">
        <v>65</v>
      </c>
      <c r="J60" s="20">
        <v>685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777</v>
      </c>
      <c r="G61" s="14">
        <v>91</v>
      </c>
      <c r="H61" s="17">
        <v>655</v>
      </c>
      <c r="I61" s="17">
        <v>31</v>
      </c>
      <c r="J61" s="20">
        <v>686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757</v>
      </c>
      <c r="G62" s="14">
        <v>69</v>
      </c>
      <c r="H62" s="17">
        <v>365</v>
      </c>
      <c r="I62" s="17">
        <v>323</v>
      </c>
      <c r="J62" s="20">
        <v>688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869</v>
      </c>
      <c r="G63" s="14">
        <v>147</v>
      </c>
      <c r="H63" s="17">
        <v>710</v>
      </c>
      <c r="I63" s="17">
        <v>12</v>
      </c>
      <c r="J63" s="20">
        <v>722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759</v>
      </c>
      <c r="G64" s="14">
        <v>80</v>
      </c>
      <c r="H64" s="17">
        <v>662</v>
      </c>
      <c r="I64" s="17">
        <v>17</v>
      </c>
      <c r="J64" s="20">
        <v>679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813</v>
      </c>
      <c r="G65" s="14">
        <v>94</v>
      </c>
      <c r="H65" s="17">
        <v>675</v>
      </c>
      <c r="I65" s="17">
        <v>44</v>
      </c>
      <c r="J65" s="20">
        <v>719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766</v>
      </c>
      <c r="G66" s="14">
        <v>78</v>
      </c>
      <c r="H66" s="17">
        <v>688</v>
      </c>
      <c r="I66" s="17">
        <v>0</v>
      </c>
      <c r="J66" s="20">
        <v>688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792</v>
      </c>
      <c r="G67" s="14">
        <v>107</v>
      </c>
      <c r="H67" s="17">
        <v>671</v>
      </c>
      <c r="I67" s="17">
        <v>14</v>
      </c>
      <c r="J67" s="20">
        <v>685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769</v>
      </c>
      <c r="G68" s="14">
        <v>88</v>
      </c>
      <c r="H68" s="17">
        <v>659</v>
      </c>
      <c r="I68" s="17">
        <v>22</v>
      </c>
      <c r="J68" s="20">
        <v>681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813</v>
      </c>
      <c r="G69" s="14">
        <v>123</v>
      </c>
      <c r="H69" s="17">
        <v>652</v>
      </c>
      <c r="I69" s="17">
        <v>38</v>
      </c>
      <c r="J69" s="20">
        <v>690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762</v>
      </c>
      <c r="G70" s="14">
        <v>79</v>
      </c>
      <c r="H70" s="17">
        <v>585</v>
      </c>
      <c r="I70" s="17">
        <v>98</v>
      </c>
      <c r="J70" s="20">
        <v>683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762</v>
      </c>
      <c r="G71" s="14">
        <v>77</v>
      </c>
      <c r="H71" s="17">
        <v>661</v>
      </c>
      <c r="I71" s="17">
        <v>24</v>
      </c>
      <c r="J71" s="20">
        <v>685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794</v>
      </c>
      <c r="G72" s="15">
        <v>75</v>
      </c>
      <c r="H72" s="18">
        <v>645</v>
      </c>
      <c r="I72" s="18">
        <v>74</v>
      </c>
      <c r="J72" s="21">
        <v>719</v>
      </c>
      <c r="K72" s="4"/>
    </row>
    <row r="73" spans="1:11">
      <c r="F73" s="8">
        <f>SUM(F4:F72)</f>
        <v>53154</v>
      </c>
      <c r="G73" s="16">
        <f>SUM(G4:G72)</f>
        <v>5576</v>
      </c>
      <c r="H73" s="19">
        <f>SUM(H4:H72)</f>
        <v>44125</v>
      </c>
      <c r="I73" s="19">
        <f>SUM(I4:I72)</f>
        <v>3453</v>
      </c>
      <c r="J73" s="22">
        <f>SUM(J4:J72)</f>
        <v>47578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421</v>
      </c>
      <c r="G4" s="14">
        <v>71</v>
      </c>
      <c r="H4" s="17">
        <v>324</v>
      </c>
      <c r="I4" s="17">
        <v>26</v>
      </c>
      <c r="J4" s="20">
        <v>350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410</v>
      </c>
      <c r="G5" s="14">
        <v>59</v>
      </c>
      <c r="H5" s="17">
        <v>325</v>
      </c>
      <c r="I5" s="17">
        <v>26</v>
      </c>
      <c r="J5" s="20">
        <v>351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353</v>
      </c>
      <c r="G6" s="14">
        <v>1</v>
      </c>
      <c r="H6" s="17">
        <v>130</v>
      </c>
      <c r="I6" s="17">
        <v>222</v>
      </c>
      <c r="J6" s="20">
        <v>352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408</v>
      </c>
      <c r="G7" s="14">
        <v>58</v>
      </c>
      <c r="H7" s="17">
        <v>329</v>
      </c>
      <c r="I7" s="17">
        <v>21</v>
      </c>
      <c r="J7" s="20">
        <v>350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397</v>
      </c>
      <c r="G8" s="14">
        <v>43</v>
      </c>
      <c r="H8" s="17">
        <v>333</v>
      </c>
      <c r="I8" s="17">
        <v>21</v>
      </c>
      <c r="J8" s="20">
        <v>354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428</v>
      </c>
      <c r="G9" s="15">
        <v>59</v>
      </c>
      <c r="H9" s="18">
        <v>346</v>
      </c>
      <c r="I9" s="18">
        <v>23</v>
      </c>
      <c r="J9" s="21">
        <v>369</v>
      </c>
      <c r="K9" s="4"/>
    </row>
    <row r="10" spans="1:11">
      <c r="F10" s="8">
        <f>SUM(F4:F9)</f>
        <v>2417</v>
      </c>
      <c r="G10" s="16">
        <f>SUM(G4:G9)</f>
        <v>291</v>
      </c>
      <c r="H10" s="19">
        <f>SUM(H4:H9)</f>
        <v>1787</v>
      </c>
      <c r="I10" s="19">
        <f>SUM(I4:I9)</f>
        <v>339</v>
      </c>
      <c r="J10" s="22">
        <f>SUM(J4:J9)</f>
        <v>2126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408</v>
      </c>
      <c r="G4" s="14">
        <v>41</v>
      </c>
      <c r="H4" s="17">
        <v>351</v>
      </c>
      <c r="I4" s="17">
        <v>16</v>
      </c>
      <c r="J4" s="20">
        <v>367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416</v>
      </c>
      <c r="G5" s="14">
        <v>61</v>
      </c>
      <c r="H5" s="17">
        <v>343</v>
      </c>
      <c r="I5" s="17">
        <v>12</v>
      </c>
      <c r="J5" s="20">
        <v>355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431</v>
      </c>
      <c r="G6" s="14">
        <v>62</v>
      </c>
      <c r="H6" s="17">
        <v>358</v>
      </c>
      <c r="I6" s="17">
        <v>11</v>
      </c>
      <c r="J6" s="20">
        <v>369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426</v>
      </c>
      <c r="G7" s="14">
        <v>72</v>
      </c>
      <c r="H7" s="17">
        <v>342</v>
      </c>
      <c r="I7" s="17">
        <v>12</v>
      </c>
      <c r="J7" s="20">
        <v>354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419</v>
      </c>
      <c r="G8" s="14">
        <v>55</v>
      </c>
      <c r="H8" s="17">
        <v>352</v>
      </c>
      <c r="I8" s="17">
        <v>12</v>
      </c>
      <c r="J8" s="20">
        <v>364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429</v>
      </c>
      <c r="G9" s="14">
        <v>60</v>
      </c>
      <c r="H9" s="17">
        <v>347</v>
      </c>
      <c r="I9" s="17">
        <v>22</v>
      </c>
      <c r="J9" s="20">
        <v>369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412</v>
      </c>
      <c r="G10" s="15">
        <v>44</v>
      </c>
      <c r="H10" s="18">
        <v>350</v>
      </c>
      <c r="I10" s="18">
        <v>18</v>
      </c>
      <c r="J10" s="21">
        <v>368</v>
      </c>
      <c r="K10" s="4"/>
    </row>
    <row r="11" spans="1:11">
      <c r="F11" s="8">
        <f>SUM(F4:F10)</f>
        <v>2941</v>
      </c>
      <c r="G11" s="16">
        <f>SUM(G4:G10)</f>
        <v>395</v>
      </c>
      <c r="H11" s="19">
        <f>SUM(H4:H10)</f>
        <v>2443</v>
      </c>
      <c r="I11" s="19">
        <f>SUM(I4:I10)</f>
        <v>103</v>
      </c>
      <c r="J11" s="22">
        <f>SUM(J4:J10)</f>
        <v>2546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437</v>
      </c>
      <c r="G5" s="14">
        <v>48</v>
      </c>
      <c r="H5" s="17">
        <v>374</v>
      </c>
      <c r="I5" s="17">
        <v>15</v>
      </c>
      <c r="J5" s="20">
        <v>389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456</v>
      </c>
      <c r="G6" s="15">
        <v>65</v>
      </c>
      <c r="H6" s="18">
        <v>382</v>
      </c>
      <c r="I6" s="18">
        <v>9</v>
      </c>
      <c r="J6" s="21">
        <v>391</v>
      </c>
      <c r="K6" s="4"/>
    </row>
    <row r="7" spans="1:11">
      <c r="F7" s="8">
        <f>SUM(F4:F6)</f>
        <v>893</v>
      </c>
      <c r="G7" s="16">
        <f>SUM(G4:G6)</f>
        <v>113</v>
      </c>
      <c r="H7" s="19">
        <f>SUM(H4:H6)</f>
        <v>756</v>
      </c>
      <c r="I7" s="19">
        <f>SUM(I4:I6)</f>
        <v>24</v>
      </c>
      <c r="J7" s="22">
        <f>SUM(J4:J6)</f>
        <v>780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419</v>
      </c>
      <c r="G4" s="14">
        <v>62</v>
      </c>
      <c r="H4" s="17">
        <v>349</v>
      </c>
      <c r="I4" s="17">
        <v>8</v>
      </c>
      <c r="J4" s="20">
        <v>357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411</v>
      </c>
      <c r="G5" s="14">
        <v>55</v>
      </c>
      <c r="H5" s="17">
        <v>345</v>
      </c>
      <c r="I5" s="17">
        <v>11</v>
      </c>
      <c r="J5" s="20">
        <v>356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419</v>
      </c>
      <c r="G6" s="14">
        <v>59</v>
      </c>
      <c r="H6" s="17">
        <v>350</v>
      </c>
      <c r="I6" s="17">
        <v>10</v>
      </c>
      <c r="J6" s="20">
        <v>360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412</v>
      </c>
      <c r="G7" s="14">
        <v>57</v>
      </c>
      <c r="H7" s="17">
        <v>286</v>
      </c>
      <c r="I7" s="17">
        <v>69</v>
      </c>
      <c r="J7" s="20">
        <v>355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421</v>
      </c>
      <c r="G8" s="14">
        <v>64</v>
      </c>
      <c r="H8" s="17">
        <v>347</v>
      </c>
      <c r="I8" s="17">
        <v>10</v>
      </c>
      <c r="J8" s="20">
        <v>357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427</v>
      </c>
      <c r="G9" s="14">
        <v>60</v>
      </c>
      <c r="H9" s="17">
        <v>367</v>
      </c>
      <c r="I9" s="17">
        <v>0</v>
      </c>
      <c r="J9" s="20">
        <v>367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429</v>
      </c>
      <c r="G10" s="14">
        <v>70</v>
      </c>
      <c r="H10" s="17">
        <v>344</v>
      </c>
      <c r="I10" s="17">
        <v>15</v>
      </c>
      <c r="J10" s="20">
        <v>359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417</v>
      </c>
      <c r="G11" s="14">
        <v>61</v>
      </c>
      <c r="H11" s="17">
        <v>340</v>
      </c>
      <c r="I11" s="17">
        <v>16</v>
      </c>
      <c r="J11" s="20">
        <v>356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447</v>
      </c>
      <c r="G12" s="14">
        <v>96</v>
      </c>
      <c r="H12" s="17">
        <v>346</v>
      </c>
      <c r="I12" s="17">
        <v>5</v>
      </c>
      <c r="J12" s="20">
        <v>351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422</v>
      </c>
      <c r="G13" s="14">
        <v>63</v>
      </c>
      <c r="H13" s="17">
        <v>352</v>
      </c>
      <c r="I13" s="17">
        <v>7</v>
      </c>
      <c r="J13" s="20">
        <v>359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454</v>
      </c>
      <c r="G14" s="14">
        <v>63</v>
      </c>
      <c r="H14" s="17">
        <v>383</v>
      </c>
      <c r="I14" s="17">
        <v>8</v>
      </c>
      <c r="J14" s="20">
        <v>391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436</v>
      </c>
      <c r="G15" s="14">
        <v>80</v>
      </c>
      <c r="H15" s="17">
        <v>347</v>
      </c>
      <c r="I15" s="17">
        <v>9</v>
      </c>
      <c r="J15" s="20">
        <v>356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419</v>
      </c>
      <c r="G16" s="15">
        <v>63</v>
      </c>
      <c r="H16" s="18">
        <v>349</v>
      </c>
      <c r="I16" s="18">
        <v>7</v>
      </c>
      <c r="J16" s="21">
        <v>356</v>
      </c>
      <c r="K16" s="4"/>
    </row>
    <row r="17" spans="1:11">
      <c r="F17" s="8">
        <f>SUM(F4:F16)</f>
        <v>5533</v>
      </c>
      <c r="G17" s="16">
        <f>SUM(G4:G16)</f>
        <v>853</v>
      </c>
      <c r="H17" s="19">
        <f>SUM(H4:H16)</f>
        <v>4505</v>
      </c>
      <c r="I17" s="19">
        <f>SUM(I4:I16)</f>
        <v>175</v>
      </c>
      <c r="J17" s="22">
        <f>SUM(J4:J16)</f>
        <v>4680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779</v>
      </c>
      <c r="G4" s="14">
        <v>67</v>
      </c>
      <c r="H4" s="17">
        <v>672</v>
      </c>
      <c r="I4" s="17">
        <v>40</v>
      </c>
      <c r="J4" s="20">
        <v>712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883</v>
      </c>
      <c r="G5" s="15">
        <v>155</v>
      </c>
      <c r="H5" s="18">
        <v>700</v>
      </c>
      <c r="I5" s="18">
        <v>28</v>
      </c>
      <c r="J5" s="21">
        <v>728</v>
      </c>
      <c r="K5" s="4"/>
    </row>
    <row r="6" spans="1:11">
      <c r="F6" s="8">
        <f>SUM(F4:F5)</f>
        <v>1662</v>
      </c>
      <c r="G6" s="16">
        <f>SUM(G4:G5)</f>
        <v>222</v>
      </c>
      <c r="H6" s="19">
        <f>SUM(H4:H5)</f>
        <v>1372</v>
      </c>
      <c r="I6" s="19">
        <f>SUM(I4:I5)</f>
        <v>68</v>
      </c>
      <c r="J6" s="22">
        <f>SUM(J4:J5)</f>
        <v>1440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473</v>
      </c>
      <c r="G4" s="14">
        <v>39</v>
      </c>
      <c r="H4" s="17">
        <v>406</v>
      </c>
      <c r="I4" s="17">
        <v>28</v>
      </c>
      <c r="J4" s="20">
        <v>434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464</v>
      </c>
      <c r="G5" s="14">
        <v>35</v>
      </c>
      <c r="H5" s="17">
        <v>403</v>
      </c>
      <c r="I5" s="17">
        <v>26</v>
      </c>
      <c r="J5" s="20">
        <v>429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466</v>
      </c>
      <c r="G6" s="14">
        <v>30</v>
      </c>
      <c r="H6" s="17">
        <v>413</v>
      </c>
      <c r="I6" s="17">
        <v>23</v>
      </c>
      <c r="J6" s="20">
        <v>436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475</v>
      </c>
      <c r="G7" s="14">
        <v>41</v>
      </c>
      <c r="H7" s="17">
        <v>402</v>
      </c>
      <c r="I7" s="17">
        <v>32</v>
      </c>
      <c r="J7" s="20">
        <v>434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471</v>
      </c>
      <c r="G8" s="14">
        <v>31</v>
      </c>
      <c r="H8" s="17">
        <v>411</v>
      </c>
      <c r="I8" s="17">
        <v>29</v>
      </c>
      <c r="J8" s="20">
        <v>440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471</v>
      </c>
      <c r="G9" s="14">
        <v>39</v>
      </c>
      <c r="H9" s="17">
        <v>390</v>
      </c>
      <c r="I9" s="17">
        <v>42</v>
      </c>
      <c r="J9" s="20">
        <v>432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482</v>
      </c>
      <c r="G10" s="14">
        <v>50</v>
      </c>
      <c r="H10" s="17">
        <v>406</v>
      </c>
      <c r="I10" s="17">
        <v>26</v>
      </c>
      <c r="J10" s="20">
        <v>432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436</v>
      </c>
      <c r="G11" s="14">
        <v>0</v>
      </c>
      <c r="H11" s="17">
        <v>0</v>
      </c>
      <c r="I11" s="17">
        <v>436</v>
      </c>
      <c r="J11" s="20">
        <v>436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460</v>
      </c>
      <c r="G12" s="14">
        <v>24</v>
      </c>
      <c r="H12" s="17">
        <v>258</v>
      </c>
      <c r="I12" s="17">
        <v>178</v>
      </c>
      <c r="J12" s="20">
        <v>436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518</v>
      </c>
      <c r="G13" s="14">
        <v>73</v>
      </c>
      <c r="H13" s="17">
        <v>416</v>
      </c>
      <c r="I13" s="17">
        <v>29</v>
      </c>
      <c r="J13" s="20">
        <v>445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475</v>
      </c>
      <c r="G14" s="14">
        <v>37</v>
      </c>
      <c r="H14" s="17">
        <v>427</v>
      </c>
      <c r="I14" s="17">
        <v>11</v>
      </c>
      <c r="J14" s="20">
        <v>438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485</v>
      </c>
      <c r="G15" s="14">
        <v>52</v>
      </c>
      <c r="H15" s="17">
        <v>426</v>
      </c>
      <c r="I15" s="17">
        <v>7</v>
      </c>
      <c r="J15" s="20">
        <v>433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479</v>
      </c>
      <c r="G16" s="14">
        <v>43</v>
      </c>
      <c r="H16" s="17">
        <v>393</v>
      </c>
      <c r="I16" s="17">
        <v>43</v>
      </c>
      <c r="J16" s="20">
        <v>436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436</v>
      </c>
      <c r="G17" s="14">
        <v>0</v>
      </c>
      <c r="H17" s="17">
        <v>0</v>
      </c>
      <c r="I17" s="17">
        <v>436</v>
      </c>
      <c r="J17" s="20">
        <v>436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234</v>
      </c>
      <c r="G18" s="14">
        <v>0</v>
      </c>
      <c r="H18" s="17">
        <v>11</v>
      </c>
      <c r="I18" s="17">
        <v>223</v>
      </c>
      <c r="J18" s="20">
        <v>234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481</v>
      </c>
      <c r="G19" s="14">
        <v>43</v>
      </c>
      <c r="H19" s="17">
        <v>410</v>
      </c>
      <c r="I19" s="17">
        <v>28</v>
      </c>
      <c r="J19" s="20">
        <v>438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436</v>
      </c>
      <c r="G20" s="14">
        <v>0</v>
      </c>
      <c r="H20" s="17">
        <v>103</v>
      </c>
      <c r="I20" s="17">
        <v>333</v>
      </c>
      <c r="J20" s="20">
        <v>436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464</v>
      </c>
      <c r="G21" s="14">
        <v>33</v>
      </c>
      <c r="H21" s="17">
        <v>360</v>
      </c>
      <c r="I21" s="17">
        <v>71</v>
      </c>
      <c r="J21" s="20">
        <v>431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490</v>
      </c>
      <c r="G22" s="15">
        <v>55</v>
      </c>
      <c r="H22" s="18">
        <v>396</v>
      </c>
      <c r="I22" s="18">
        <v>39</v>
      </c>
      <c r="J22" s="21">
        <v>435</v>
      </c>
      <c r="K22" s="4"/>
    </row>
    <row r="23" spans="1:11">
      <c r="F23" s="8">
        <f>SUM(F4:F22)</f>
        <v>8696</v>
      </c>
      <c r="G23" s="16">
        <f>SUM(G4:G22)</f>
        <v>625</v>
      </c>
      <c r="H23" s="19">
        <f>SUM(H4:H22)</f>
        <v>6031</v>
      </c>
      <c r="I23" s="19">
        <f>SUM(I4:I22)</f>
        <v>2040</v>
      </c>
      <c r="J23" s="22">
        <f>SUM(J4:J22)</f>
        <v>8071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327</v>
      </c>
      <c r="G4" s="14">
        <v>59</v>
      </c>
      <c r="H4" s="17">
        <v>263</v>
      </c>
      <c r="I4" s="17">
        <v>5</v>
      </c>
      <c r="J4" s="20">
        <v>268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272</v>
      </c>
      <c r="G5" s="14">
        <v>0</v>
      </c>
      <c r="H5" s="17">
        <v>0</v>
      </c>
      <c r="I5" s="17">
        <v>272</v>
      </c>
      <c r="J5" s="20">
        <v>272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283</v>
      </c>
      <c r="G6" s="14">
        <v>11</v>
      </c>
      <c r="H6" s="17">
        <v>101</v>
      </c>
      <c r="I6" s="17">
        <v>171</v>
      </c>
      <c r="J6" s="20">
        <v>272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333</v>
      </c>
      <c r="G7" s="14">
        <v>61</v>
      </c>
      <c r="H7" s="17">
        <v>258</v>
      </c>
      <c r="I7" s="17">
        <v>14</v>
      </c>
      <c r="J7" s="20">
        <v>272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366</v>
      </c>
      <c r="G8" s="14">
        <v>94</v>
      </c>
      <c r="H8" s="17">
        <v>96</v>
      </c>
      <c r="I8" s="17">
        <v>176</v>
      </c>
      <c r="J8" s="20">
        <v>272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340</v>
      </c>
      <c r="G9" s="14">
        <v>71</v>
      </c>
      <c r="H9" s="17">
        <v>263</v>
      </c>
      <c r="I9" s="17">
        <v>6</v>
      </c>
      <c r="J9" s="20">
        <v>269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364</v>
      </c>
      <c r="G10" s="14">
        <v>92</v>
      </c>
      <c r="H10" s="17">
        <v>253</v>
      </c>
      <c r="I10" s="17">
        <v>19</v>
      </c>
      <c r="J10" s="20">
        <v>272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333</v>
      </c>
      <c r="G11" s="14">
        <v>62</v>
      </c>
      <c r="H11" s="17">
        <v>264</v>
      </c>
      <c r="I11" s="17">
        <v>7</v>
      </c>
      <c r="J11" s="20">
        <v>271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273</v>
      </c>
      <c r="G12" s="14">
        <v>0</v>
      </c>
      <c r="H12" s="17">
        <v>0</v>
      </c>
      <c r="I12" s="17">
        <v>273</v>
      </c>
      <c r="J12" s="20">
        <v>273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361</v>
      </c>
      <c r="G13" s="15">
        <v>90</v>
      </c>
      <c r="H13" s="18">
        <v>235</v>
      </c>
      <c r="I13" s="18">
        <v>36</v>
      </c>
      <c r="J13" s="21">
        <v>271</v>
      </c>
      <c r="K13" s="4"/>
    </row>
    <row r="14" spans="1:11">
      <c r="F14" s="8">
        <f>SUM(F4:F13)</f>
        <v>3252</v>
      </c>
      <c r="G14" s="16">
        <f>SUM(G4:G13)</f>
        <v>540</v>
      </c>
      <c r="H14" s="19">
        <f>SUM(H4:H13)</f>
        <v>1733</v>
      </c>
      <c r="I14" s="19">
        <f>SUM(I4:I13)</f>
        <v>979</v>
      </c>
      <c r="J14" s="22">
        <f>SUM(J4:J13)</f>
        <v>2712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402</v>
      </c>
      <c r="G4" s="14">
        <v>55</v>
      </c>
      <c r="H4" s="17">
        <v>341</v>
      </c>
      <c r="I4" s="17">
        <v>6</v>
      </c>
      <c r="J4" s="20">
        <v>347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391</v>
      </c>
      <c r="G5" s="14">
        <v>50</v>
      </c>
      <c r="H5" s="17">
        <v>331</v>
      </c>
      <c r="I5" s="17">
        <v>10</v>
      </c>
      <c r="J5" s="20">
        <v>341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409</v>
      </c>
      <c r="G6" s="15">
        <v>70</v>
      </c>
      <c r="H6" s="18">
        <v>337</v>
      </c>
      <c r="I6" s="18">
        <v>2</v>
      </c>
      <c r="J6" s="21">
        <v>339</v>
      </c>
      <c r="K6" s="4"/>
    </row>
    <row r="7" spans="1:11">
      <c r="F7" s="8">
        <f>SUM(F4:F6)</f>
        <v>1202</v>
      </c>
      <c r="G7" s="16">
        <f>SUM(G4:G6)</f>
        <v>175</v>
      </c>
      <c r="H7" s="19">
        <f>SUM(H4:H6)</f>
        <v>1009</v>
      </c>
      <c r="I7" s="19">
        <f>SUM(I4:I6)</f>
        <v>18</v>
      </c>
      <c r="J7" s="22">
        <f>SUM(J4:J6)</f>
        <v>1027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598</v>
      </c>
      <c r="G4" s="14">
        <v>35</v>
      </c>
      <c r="H4" s="17">
        <v>546</v>
      </c>
      <c r="I4" s="17">
        <v>17</v>
      </c>
      <c r="J4" s="20">
        <v>563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592</v>
      </c>
      <c r="G5" s="14">
        <v>35</v>
      </c>
      <c r="H5" s="17">
        <v>532</v>
      </c>
      <c r="I5" s="17">
        <v>25</v>
      </c>
      <c r="J5" s="20">
        <v>557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579</v>
      </c>
      <c r="G6" s="14">
        <v>21</v>
      </c>
      <c r="H6" s="17">
        <v>445</v>
      </c>
      <c r="I6" s="17">
        <v>113</v>
      </c>
      <c r="J6" s="20">
        <v>558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601</v>
      </c>
      <c r="G7" s="14">
        <v>40</v>
      </c>
      <c r="H7" s="17">
        <v>545</v>
      </c>
      <c r="I7" s="17">
        <v>16</v>
      </c>
      <c r="J7" s="20">
        <v>561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627</v>
      </c>
      <c r="G8" s="15">
        <v>67</v>
      </c>
      <c r="H8" s="18">
        <v>548</v>
      </c>
      <c r="I8" s="18">
        <v>12</v>
      </c>
      <c r="J8" s="21">
        <v>560</v>
      </c>
      <c r="K8" s="4"/>
    </row>
    <row r="9" spans="1:11">
      <c r="F9" s="8">
        <f>SUM(F4:F8)</f>
        <v>2997</v>
      </c>
      <c r="G9" s="16">
        <f>SUM(G4:G8)</f>
        <v>198</v>
      </c>
      <c r="H9" s="19">
        <f>SUM(H4:H8)</f>
        <v>2616</v>
      </c>
      <c r="I9" s="19">
        <f>SUM(I4:I8)</f>
        <v>183</v>
      </c>
      <c r="J9" s="22">
        <f>SUM(J4:J8)</f>
        <v>2799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699</v>
      </c>
      <c r="G4" s="14">
        <v>62</v>
      </c>
      <c r="H4" s="17">
        <v>629</v>
      </c>
      <c r="I4" s="17">
        <v>8</v>
      </c>
      <c r="J4" s="20">
        <v>637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724</v>
      </c>
      <c r="G5" s="15">
        <v>74</v>
      </c>
      <c r="H5" s="18">
        <v>613</v>
      </c>
      <c r="I5" s="18">
        <v>37</v>
      </c>
      <c r="J5" s="21">
        <v>650</v>
      </c>
      <c r="K5" s="4"/>
    </row>
    <row r="6" spans="1:11">
      <c r="F6" s="8">
        <f>SUM(F4:F5)</f>
        <v>1423</v>
      </c>
      <c r="G6" s="16">
        <f>SUM(G4:G5)</f>
        <v>136</v>
      </c>
      <c r="H6" s="19">
        <f>SUM(H4:H5)</f>
        <v>1242</v>
      </c>
      <c r="I6" s="19">
        <f>SUM(I4:I5)</f>
        <v>45</v>
      </c>
      <c r="J6" s="22">
        <f>SUM(J4:J5)</f>
        <v>1287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588</v>
      </c>
      <c r="G4" s="14">
        <v>176</v>
      </c>
      <c r="H4" s="17">
        <v>241</v>
      </c>
      <c r="I4" s="17">
        <v>171</v>
      </c>
      <c r="J4" s="20">
        <v>412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444</v>
      </c>
      <c r="G5" s="14">
        <v>35</v>
      </c>
      <c r="H5" s="17">
        <v>402</v>
      </c>
      <c r="I5" s="17">
        <v>7</v>
      </c>
      <c r="J5" s="20">
        <v>409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447</v>
      </c>
      <c r="G6" s="14">
        <v>30</v>
      </c>
      <c r="H6" s="17">
        <v>396</v>
      </c>
      <c r="I6" s="17">
        <v>21</v>
      </c>
      <c r="J6" s="20">
        <v>417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450</v>
      </c>
      <c r="G7" s="14">
        <v>38</v>
      </c>
      <c r="H7" s="17">
        <v>326</v>
      </c>
      <c r="I7" s="17">
        <v>86</v>
      </c>
      <c r="J7" s="20">
        <v>412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457</v>
      </c>
      <c r="G8" s="15">
        <v>47</v>
      </c>
      <c r="H8" s="18">
        <v>387</v>
      </c>
      <c r="I8" s="18">
        <v>23</v>
      </c>
      <c r="J8" s="21">
        <v>410</v>
      </c>
      <c r="K8" s="4"/>
    </row>
    <row r="9" spans="1:11">
      <c r="F9" s="8">
        <f>SUM(F4:F8)</f>
        <v>2386</v>
      </c>
      <c r="G9" s="16">
        <f>SUM(G4:G8)</f>
        <v>326</v>
      </c>
      <c r="H9" s="19">
        <f>SUM(H4:H8)</f>
        <v>1752</v>
      </c>
      <c r="I9" s="19">
        <f>SUM(I4:I8)</f>
        <v>308</v>
      </c>
      <c r="J9" s="22">
        <f>SUM(J4:J8)</f>
        <v>2060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584</v>
      </c>
      <c r="G4" s="14">
        <v>33</v>
      </c>
      <c r="H4" s="17">
        <v>521</v>
      </c>
      <c r="I4" s="17">
        <v>30</v>
      </c>
      <c r="J4" s="20">
        <v>551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585</v>
      </c>
      <c r="G5" s="14">
        <v>41</v>
      </c>
      <c r="H5" s="17">
        <v>452</v>
      </c>
      <c r="I5" s="17">
        <v>92</v>
      </c>
      <c r="J5" s="20">
        <v>544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605</v>
      </c>
      <c r="G6" s="14">
        <v>54</v>
      </c>
      <c r="H6" s="17">
        <v>518</v>
      </c>
      <c r="I6" s="17">
        <v>33</v>
      </c>
      <c r="J6" s="20">
        <v>551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604</v>
      </c>
      <c r="G7" s="14">
        <v>51</v>
      </c>
      <c r="H7" s="17">
        <v>496</v>
      </c>
      <c r="I7" s="17">
        <v>57</v>
      </c>
      <c r="J7" s="20">
        <v>553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615</v>
      </c>
      <c r="G8" s="14">
        <v>66</v>
      </c>
      <c r="H8" s="17">
        <v>515</v>
      </c>
      <c r="I8" s="17">
        <v>34</v>
      </c>
      <c r="J8" s="20">
        <v>549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650</v>
      </c>
      <c r="G9" s="15">
        <v>97</v>
      </c>
      <c r="H9" s="18">
        <v>512</v>
      </c>
      <c r="I9" s="18">
        <v>41</v>
      </c>
      <c r="J9" s="21">
        <v>553</v>
      </c>
      <c r="K9" s="4"/>
    </row>
    <row r="10" spans="1:11">
      <c r="F10" s="8">
        <f>SUM(F4:F9)</f>
        <v>3643</v>
      </c>
      <c r="G10" s="16">
        <f>SUM(G4:G9)</f>
        <v>342</v>
      </c>
      <c r="H10" s="19">
        <f>SUM(H4:H9)</f>
        <v>3014</v>
      </c>
      <c r="I10" s="19">
        <f>SUM(I4:I9)</f>
        <v>287</v>
      </c>
      <c r="J10" s="22">
        <f>SUM(J4:J9)</f>
        <v>3301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559</v>
      </c>
      <c r="G4" s="14">
        <v>104</v>
      </c>
      <c r="H4" s="17">
        <v>427</v>
      </c>
      <c r="I4" s="17">
        <v>28</v>
      </c>
      <c r="J4" s="20">
        <v>455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524</v>
      </c>
      <c r="G5" s="14">
        <v>83</v>
      </c>
      <c r="H5" s="17">
        <v>421</v>
      </c>
      <c r="I5" s="17">
        <v>20</v>
      </c>
      <c r="J5" s="20">
        <v>441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548</v>
      </c>
      <c r="G6" s="14">
        <v>103</v>
      </c>
      <c r="H6" s="17">
        <v>425</v>
      </c>
      <c r="I6" s="17">
        <v>20</v>
      </c>
      <c r="J6" s="20">
        <v>445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534</v>
      </c>
      <c r="G7" s="14">
        <v>90</v>
      </c>
      <c r="H7" s="17">
        <v>433</v>
      </c>
      <c r="I7" s="17">
        <v>11</v>
      </c>
      <c r="J7" s="20">
        <v>444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492</v>
      </c>
      <c r="G8" s="14">
        <v>48</v>
      </c>
      <c r="H8" s="17">
        <v>163</v>
      </c>
      <c r="I8" s="17">
        <v>281</v>
      </c>
      <c r="J8" s="20">
        <v>444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565</v>
      </c>
      <c r="G9" s="14">
        <v>120</v>
      </c>
      <c r="H9" s="17">
        <v>418</v>
      </c>
      <c r="I9" s="17">
        <v>27</v>
      </c>
      <c r="J9" s="20">
        <v>445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526</v>
      </c>
      <c r="G10" s="15">
        <v>82</v>
      </c>
      <c r="H10" s="18">
        <v>444</v>
      </c>
      <c r="I10" s="18">
        <v>0</v>
      </c>
      <c r="J10" s="21">
        <v>444</v>
      </c>
      <c r="K10" s="4"/>
    </row>
    <row r="11" spans="1:11">
      <c r="F11" s="8">
        <f>SUM(F4:F10)</f>
        <v>3748</v>
      </c>
      <c r="G11" s="16">
        <f>SUM(G4:G10)</f>
        <v>630</v>
      </c>
      <c r="H11" s="19">
        <f>SUM(H4:H10)</f>
        <v>2731</v>
      </c>
      <c r="I11" s="19">
        <f>SUM(I4:I10)</f>
        <v>387</v>
      </c>
      <c r="J11" s="22">
        <f>SUM(J4:J10)</f>
        <v>3118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480</v>
      </c>
      <c r="G4" s="14">
        <v>77</v>
      </c>
      <c r="H4" s="17">
        <v>342</v>
      </c>
      <c r="I4" s="17">
        <v>61</v>
      </c>
      <c r="J4" s="20">
        <v>403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483</v>
      </c>
      <c r="G5" s="14">
        <v>81</v>
      </c>
      <c r="H5" s="17">
        <v>374</v>
      </c>
      <c r="I5" s="17">
        <v>28</v>
      </c>
      <c r="J5" s="20">
        <v>402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453</v>
      </c>
      <c r="G6" s="14">
        <v>54</v>
      </c>
      <c r="H6" s="17">
        <v>378</v>
      </c>
      <c r="I6" s="17">
        <v>21</v>
      </c>
      <c r="J6" s="20">
        <v>399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450</v>
      </c>
      <c r="G7" s="14">
        <v>52</v>
      </c>
      <c r="H7" s="17">
        <v>351</v>
      </c>
      <c r="I7" s="17">
        <v>47</v>
      </c>
      <c r="J7" s="20">
        <v>398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455</v>
      </c>
      <c r="G8" s="14">
        <v>56</v>
      </c>
      <c r="H8" s="17">
        <v>341</v>
      </c>
      <c r="I8" s="17">
        <v>58</v>
      </c>
      <c r="J8" s="20">
        <v>399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449</v>
      </c>
      <c r="G9" s="14">
        <v>51</v>
      </c>
      <c r="H9" s="17">
        <v>257</v>
      </c>
      <c r="I9" s="17">
        <v>141</v>
      </c>
      <c r="J9" s="20">
        <v>398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452</v>
      </c>
      <c r="G10" s="14">
        <v>53</v>
      </c>
      <c r="H10" s="17">
        <v>378</v>
      </c>
      <c r="I10" s="17">
        <v>21</v>
      </c>
      <c r="J10" s="20">
        <v>399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452</v>
      </c>
      <c r="G11" s="14">
        <v>52</v>
      </c>
      <c r="H11" s="17">
        <v>379</v>
      </c>
      <c r="I11" s="17">
        <v>21</v>
      </c>
      <c r="J11" s="20">
        <v>400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447</v>
      </c>
      <c r="G12" s="14">
        <v>48</v>
      </c>
      <c r="H12" s="17">
        <v>383</v>
      </c>
      <c r="I12" s="17">
        <v>16</v>
      </c>
      <c r="J12" s="20">
        <v>399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465</v>
      </c>
      <c r="G13" s="15">
        <v>66</v>
      </c>
      <c r="H13" s="18">
        <v>375</v>
      </c>
      <c r="I13" s="18">
        <v>24</v>
      </c>
      <c r="J13" s="21">
        <v>399</v>
      </c>
      <c r="K13" s="4"/>
    </row>
    <row r="14" spans="1:11">
      <c r="F14" s="8">
        <f>SUM(F4:F13)</f>
        <v>4586</v>
      </c>
      <c r="G14" s="16">
        <f>SUM(G4:G13)</f>
        <v>590</v>
      </c>
      <c r="H14" s="19">
        <f>SUM(H4:H13)</f>
        <v>3558</v>
      </c>
      <c r="I14" s="19">
        <f>SUM(I4:I13)</f>
        <v>438</v>
      </c>
      <c r="J14" s="22">
        <f>SUM(J4:J13)</f>
        <v>3996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634</v>
      </c>
      <c r="G4" s="14">
        <v>104</v>
      </c>
      <c r="H4" s="17">
        <v>506</v>
      </c>
      <c r="I4" s="17">
        <v>24</v>
      </c>
      <c r="J4" s="20">
        <v>530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620</v>
      </c>
      <c r="G5" s="14">
        <v>103</v>
      </c>
      <c r="H5" s="17">
        <v>501</v>
      </c>
      <c r="I5" s="17">
        <v>16</v>
      </c>
      <c r="J5" s="20">
        <v>517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645</v>
      </c>
      <c r="G6" s="14">
        <v>117</v>
      </c>
      <c r="H6" s="17">
        <v>506</v>
      </c>
      <c r="I6" s="17">
        <v>22</v>
      </c>
      <c r="J6" s="20">
        <v>528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642</v>
      </c>
      <c r="G7" s="14">
        <v>111</v>
      </c>
      <c r="H7" s="17">
        <v>508</v>
      </c>
      <c r="I7" s="17">
        <v>23</v>
      </c>
      <c r="J7" s="20">
        <v>531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623</v>
      </c>
      <c r="G8" s="14">
        <v>96</v>
      </c>
      <c r="H8" s="17">
        <v>507</v>
      </c>
      <c r="I8" s="17">
        <v>20</v>
      </c>
      <c r="J8" s="20">
        <v>527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733</v>
      </c>
      <c r="G9" s="14">
        <v>163</v>
      </c>
      <c r="H9" s="17">
        <v>570</v>
      </c>
      <c r="I9" s="17">
        <v>0</v>
      </c>
      <c r="J9" s="20">
        <v>570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726</v>
      </c>
      <c r="G10" s="15">
        <v>169</v>
      </c>
      <c r="H10" s="18">
        <v>557</v>
      </c>
      <c r="I10" s="18">
        <v>0</v>
      </c>
      <c r="J10" s="21">
        <v>557</v>
      </c>
      <c r="K10" s="4"/>
    </row>
    <row r="11" spans="1:11">
      <c r="F11" s="8">
        <f>SUM(F4:F10)</f>
        <v>4623</v>
      </c>
      <c r="G11" s="16">
        <f>SUM(G4:G10)</f>
        <v>863</v>
      </c>
      <c r="H11" s="19">
        <f>SUM(H4:H10)</f>
        <v>3655</v>
      </c>
      <c r="I11" s="19">
        <f>SUM(I4:I10)</f>
        <v>105</v>
      </c>
      <c r="J11" s="22">
        <f>SUM(J4:J10)</f>
        <v>3760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410</v>
      </c>
      <c r="G4" s="14">
        <v>38</v>
      </c>
      <c r="H4" s="17">
        <v>359</v>
      </c>
      <c r="I4" s="17">
        <v>13</v>
      </c>
      <c r="J4" s="20">
        <v>372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409</v>
      </c>
      <c r="G5" s="14">
        <v>35</v>
      </c>
      <c r="H5" s="17">
        <v>355</v>
      </c>
      <c r="I5" s="17">
        <v>19</v>
      </c>
      <c r="J5" s="20">
        <v>374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401</v>
      </c>
      <c r="G6" s="14">
        <v>26</v>
      </c>
      <c r="H6" s="17">
        <v>340</v>
      </c>
      <c r="I6" s="17">
        <v>35</v>
      </c>
      <c r="J6" s="20">
        <v>375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418</v>
      </c>
      <c r="G7" s="14">
        <v>47</v>
      </c>
      <c r="H7" s="17">
        <v>351</v>
      </c>
      <c r="I7" s="17">
        <v>20</v>
      </c>
      <c r="J7" s="20">
        <v>371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408</v>
      </c>
      <c r="G8" s="14">
        <v>37</v>
      </c>
      <c r="H8" s="17">
        <v>362</v>
      </c>
      <c r="I8" s="17">
        <v>9</v>
      </c>
      <c r="J8" s="20">
        <v>371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508</v>
      </c>
      <c r="G9" s="14">
        <v>136</v>
      </c>
      <c r="H9" s="17">
        <v>362</v>
      </c>
      <c r="I9" s="17">
        <v>10</v>
      </c>
      <c r="J9" s="20">
        <v>372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405</v>
      </c>
      <c r="G10" s="15">
        <v>31</v>
      </c>
      <c r="H10" s="18">
        <v>363</v>
      </c>
      <c r="I10" s="18">
        <v>11</v>
      </c>
      <c r="J10" s="21">
        <v>374</v>
      </c>
      <c r="K10" s="4"/>
    </row>
    <row r="11" spans="1:11">
      <c r="F11" s="8">
        <f>SUM(F4:F10)</f>
        <v>2959</v>
      </c>
      <c r="G11" s="16">
        <f>SUM(G4:G10)</f>
        <v>350</v>
      </c>
      <c r="H11" s="19">
        <f>SUM(H4:H10)</f>
        <v>2492</v>
      </c>
      <c r="I11" s="19">
        <f>SUM(I4:I10)</f>
        <v>117</v>
      </c>
      <c r="J11" s="22">
        <f>SUM(J4:J10)</f>
        <v>2609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314</v>
      </c>
      <c r="G4" s="14">
        <v>28</v>
      </c>
      <c r="H4" s="17">
        <v>247</v>
      </c>
      <c r="I4" s="17">
        <v>39</v>
      </c>
      <c r="J4" s="20">
        <v>286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322</v>
      </c>
      <c r="G5" s="14">
        <v>40</v>
      </c>
      <c r="H5" s="17">
        <v>267</v>
      </c>
      <c r="I5" s="17">
        <v>15</v>
      </c>
      <c r="J5" s="20">
        <v>282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303</v>
      </c>
      <c r="G6" s="14">
        <v>16</v>
      </c>
      <c r="H6" s="17">
        <v>239</v>
      </c>
      <c r="I6" s="17">
        <v>48</v>
      </c>
      <c r="J6" s="20">
        <v>287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287</v>
      </c>
      <c r="G7" s="14">
        <v>0</v>
      </c>
      <c r="H7" s="17">
        <v>72</v>
      </c>
      <c r="I7" s="17">
        <v>215</v>
      </c>
      <c r="J7" s="20">
        <v>287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293</v>
      </c>
      <c r="G8" s="14">
        <v>6</v>
      </c>
      <c r="H8" s="17">
        <v>117</v>
      </c>
      <c r="I8" s="17">
        <v>170</v>
      </c>
      <c r="J8" s="20">
        <v>287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316</v>
      </c>
      <c r="G9" s="14">
        <v>29</v>
      </c>
      <c r="H9" s="17">
        <v>278</v>
      </c>
      <c r="I9" s="17">
        <v>9</v>
      </c>
      <c r="J9" s="20">
        <v>287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312</v>
      </c>
      <c r="G10" s="15">
        <v>27</v>
      </c>
      <c r="H10" s="18">
        <v>262</v>
      </c>
      <c r="I10" s="18">
        <v>23</v>
      </c>
      <c r="J10" s="21">
        <v>285</v>
      </c>
      <c r="K10" s="4"/>
    </row>
    <row r="11" spans="1:11">
      <c r="F11" s="8">
        <f>SUM(F4:F10)</f>
        <v>2147</v>
      </c>
      <c r="G11" s="16">
        <f>SUM(G4:G10)</f>
        <v>146</v>
      </c>
      <c r="H11" s="19">
        <f>SUM(H4:H10)</f>
        <v>1482</v>
      </c>
      <c r="I11" s="19">
        <f>SUM(I4:I10)</f>
        <v>519</v>
      </c>
      <c r="J11" s="22">
        <f>SUM(J4:J10)</f>
        <v>2001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314</v>
      </c>
      <c r="G4" s="14">
        <v>46</v>
      </c>
      <c r="H4" s="17">
        <v>251</v>
      </c>
      <c r="I4" s="17">
        <v>17</v>
      </c>
      <c r="J4" s="20">
        <v>268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295</v>
      </c>
      <c r="G5" s="14">
        <v>27</v>
      </c>
      <c r="H5" s="17">
        <v>248</v>
      </c>
      <c r="I5" s="17">
        <v>20</v>
      </c>
      <c r="J5" s="20">
        <v>268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297</v>
      </c>
      <c r="G6" s="14">
        <v>32</v>
      </c>
      <c r="H6" s="17">
        <v>236</v>
      </c>
      <c r="I6" s="17">
        <v>29</v>
      </c>
      <c r="J6" s="20">
        <v>265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302</v>
      </c>
      <c r="G7" s="14">
        <v>38</v>
      </c>
      <c r="H7" s="17">
        <v>245</v>
      </c>
      <c r="I7" s="17">
        <v>19</v>
      </c>
      <c r="J7" s="20">
        <v>264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319</v>
      </c>
      <c r="G8" s="14">
        <v>49</v>
      </c>
      <c r="H8" s="17">
        <v>247</v>
      </c>
      <c r="I8" s="17">
        <v>23</v>
      </c>
      <c r="J8" s="20">
        <v>270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291</v>
      </c>
      <c r="G9" s="14">
        <v>23</v>
      </c>
      <c r="H9" s="17">
        <v>257</v>
      </c>
      <c r="I9" s="17">
        <v>11</v>
      </c>
      <c r="J9" s="20">
        <v>268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300</v>
      </c>
      <c r="G10" s="14">
        <v>37</v>
      </c>
      <c r="H10" s="17">
        <v>249</v>
      </c>
      <c r="I10" s="17">
        <v>14</v>
      </c>
      <c r="J10" s="20">
        <v>263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314</v>
      </c>
      <c r="G11" s="14">
        <v>50</v>
      </c>
      <c r="H11" s="17">
        <v>237</v>
      </c>
      <c r="I11" s="17">
        <v>27</v>
      </c>
      <c r="J11" s="20">
        <v>264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310</v>
      </c>
      <c r="G12" s="14">
        <v>42</v>
      </c>
      <c r="H12" s="17">
        <v>250</v>
      </c>
      <c r="I12" s="17">
        <v>18</v>
      </c>
      <c r="J12" s="20">
        <v>268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302</v>
      </c>
      <c r="G13" s="15">
        <v>32</v>
      </c>
      <c r="H13" s="18">
        <v>255</v>
      </c>
      <c r="I13" s="18">
        <v>15</v>
      </c>
      <c r="J13" s="21">
        <v>270</v>
      </c>
      <c r="K13" s="4"/>
    </row>
    <row r="14" spans="1:11">
      <c r="F14" s="8">
        <f>SUM(F4:F13)</f>
        <v>3044</v>
      </c>
      <c r="G14" s="16">
        <f>SUM(G4:G13)</f>
        <v>376</v>
      </c>
      <c r="H14" s="19">
        <f>SUM(H4:H13)</f>
        <v>2475</v>
      </c>
      <c r="I14" s="19">
        <f>SUM(I4:I13)</f>
        <v>193</v>
      </c>
      <c r="J14" s="22">
        <f>SUM(J4:J13)</f>
        <v>2668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544</v>
      </c>
      <c r="G4" s="14">
        <v>91</v>
      </c>
      <c r="H4" s="17">
        <v>438</v>
      </c>
      <c r="I4" s="17">
        <v>15</v>
      </c>
      <c r="J4" s="20">
        <v>453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529</v>
      </c>
      <c r="G5" s="14">
        <v>75</v>
      </c>
      <c r="H5" s="17">
        <v>448</v>
      </c>
      <c r="I5" s="17">
        <v>6</v>
      </c>
      <c r="J5" s="20">
        <v>454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550</v>
      </c>
      <c r="G6" s="14">
        <v>96</v>
      </c>
      <c r="H6" s="17">
        <v>444</v>
      </c>
      <c r="I6" s="17">
        <v>10</v>
      </c>
      <c r="J6" s="20">
        <v>454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539</v>
      </c>
      <c r="G7" s="14">
        <v>85</v>
      </c>
      <c r="H7" s="17">
        <v>416</v>
      </c>
      <c r="I7" s="17">
        <v>38</v>
      </c>
      <c r="J7" s="20">
        <v>454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537</v>
      </c>
      <c r="G8" s="15">
        <v>83</v>
      </c>
      <c r="H8" s="18">
        <v>438</v>
      </c>
      <c r="I8" s="18">
        <v>16</v>
      </c>
      <c r="J8" s="21">
        <v>454</v>
      </c>
      <c r="K8" s="4"/>
    </row>
    <row r="9" spans="1:11">
      <c r="F9" s="8">
        <f>SUM(F4:F8)</f>
        <v>2699</v>
      </c>
      <c r="G9" s="16">
        <f>SUM(G4:G8)</f>
        <v>430</v>
      </c>
      <c r="H9" s="19">
        <f>SUM(H4:H8)</f>
        <v>2184</v>
      </c>
      <c r="I9" s="19">
        <f>SUM(I4:I8)</f>
        <v>85</v>
      </c>
      <c r="J9" s="22">
        <f>SUM(J4:J8)</f>
        <v>2269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839</v>
      </c>
      <c r="G4" s="14">
        <v>144</v>
      </c>
      <c r="H4" s="17">
        <v>658</v>
      </c>
      <c r="I4" s="17">
        <v>37</v>
      </c>
      <c r="J4" s="20">
        <v>695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850</v>
      </c>
      <c r="G5" s="14">
        <v>157</v>
      </c>
      <c r="H5" s="17">
        <v>644</v>
      </c>
      <c r="I5" s="17">
        <v>49</v>
      </c>
      <c r="J5" s="20">
        <v>693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861</v>
      </c>
      <c r="G6" s="14">
        <v>167</v>
      </c>
      <c r="H6" s="17">
        <v>648</v>
      </c>
      <c r="I6" s="17">
        <v>46</v>
      </c>
      <c r="J6" s="20">
        <v>694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837</v>
      </c>
      <c r="G7" s="15">
        <v>143</v>
      </c>
      <c r="H7" s="18">
        <v>659</v>
      </c>
      <c r="I7" s="18">
        <v>35</v>
      </c>
      <c r="J7" s="21">
        <v>694</v>
      </c>
      <c r="K7" s="4"/>
    </row>
    <row r="8" spans="1:11">
      <c r="F8" s="8">
        <f>SUM(F4:F7)</f>
        <v>3387</v>
      </c>
      <c r="G8" s="16">
        <f>SUM(G4:G7)</f>
        <v>611</v>
      </c>
      <c r="H8" s="19">
        <f>SUM(H4:H7)</f>
        <v>2609</v>
      </c>
      <c r="I8" s="19">
        <f>SUM(I4:I7)</f>
        <v>167</v>
      </c>
      <c r="J8" s="22">
        <f>SUM(J4:J7)</f>
        <v>2776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469</v>
      </c>
      <c r="G4" s="14">
        <v>84</v>
      </c>
      <c r="H4" s="17">
        <v>354</v>
      </c>
      <c r="I4" s="17">
        <v>31</v>
      </c>
      <c r="J4" s="20">
        <v>385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467</v>
      </c>
      <c r="G5" s="14">
        <v>86</v>
      </c>
      <c r="H5" s="17">
        <v>365</v>
      </c>
      <c r="I5" s="17">
        <v>16</v>
      </c>
      <c r="J5" s="20">
        <v>381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457</v>
      </c>
      <c r="G6" s="14">
        <v>74</v>
      </c>
      <c r="H6" s="17">
        <v>363</v>
      </c>
      <c r="I6" s="17">
        <v>20</v>
      </c>
      <c r="J6" s="20">
        <v>383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473</v>
      </c>
      <c r="G7" s="14">
        <v>94</v>
      </c>
      <c r="H7" s="17">
        <v>348</v>
      </c>
      <c r="I7" s="17">
        <v>31</v>
      </c>
      <c r="J7" s="20">
        <v>379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412</v>
      </c>
      <c r="G8" s="14">
        <v>27</v>
      </c>
      <c r="H8" s="17">
        <v>160</v>
      </c>
      <c r="I8" s="17">
        <v>225</v>
      </c>
      <c r="J8" s="20">
        <v>385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466</v>
      </c>
      <c r="G9" s="14">
        <v>81</v>
      </c>
      <c r="H9" s="17">
        <v>375</v>
      </c>
      <c r="I9" s="17">
        <v>10</v>
      </c>
      <c r="J9" s="20">
        <v>385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471</v>
      </c>
      <c r="G10" s="14">
        <v>85</v>
      </c>
      <c r="H10" s="17">
        <v>368</v>
      </c>
      <c r="I10" s="17">
        <v>18</v>
      </c>
      <c r="J10" s="20">
        <v>386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458</v>
      </c>
      <c r="G11" s="14">
        <v>83</v>
      </c>
      <c r="H11" s="17">
        <v>350</v>
      </c>
      <c r="I11" s="17">
        <v>25</v>
      </c>
      <c r="J11" s="20">
        <v>375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356</v>
      </c>
      <c r="G12" s="15">
        <v>0</v>
      </c>
      <c r="H12" s="18">
        <v>0</v>
      </c>
      <c r="I12" s="18">
        <v>356</v>
      </c>
      <c r="J12" s="21">
        <v>356</v>
      </c>
      <c r="K12" s="4"/>
    </row>
    <row r="13" spans="1:11">
      <c r="F13" s="8">
        <f>SUM(F4:F12)</f>
        <v>4029</v>
      </c>
      <c r="G13" s="16">
        <f>SUM(G4:G12)</f>
        <v>614</v>
      </c>
      <c r="H13" s="19">
        <f>SUM(H4:H12)</f>
        <v>2683</v>
      </c>
      <c r="I13" s="19">
        <f>SUM(I4:I12)</f>
        <v>732</v>
      </c>
      <c r="J13" s="22">
        <f>SUM(J4:J12)</f>
        <v>3415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492</v>
      </c>
      <c r="G4" s="14">
        <v>57</v>
      </c>
      <c r="H4" s="17">
        <v>413</v>
      </c>
      <c r="I4" s="17">
        <v>22</v>
      </c>
      <c r="J4" s="20">
        <v>435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491</v>
      </c>
      <c r="G5" s="14">
        <v>61</v>
      </c>
      <c r="H5" s="17">
        <v>418</v>
      </c>
      <c r="I5" s="17">
        <v>12</v>
      </c>
      <c r="J5" s="20">
        <v>430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465</v>
      </c>
      <c r="G6" s="14">
        <v>35</v>
      </c>
      <c r="H6" s="17">
        <v>400</v>
      </c>
      <c r="I6" s="17">
        <v>30</v>
      </c>
      <c r="J6" s="20">
        <v>430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497</v>
      </c>
      <c r="G7" s="14">
        <v>65</v>
      </c>
      <c r="H7" s="17">
        <v>402</v>
      </c>
      <c r="I7" s="17">
        <v>30</v>
      </c>
      <c r="J7" s="20">
        <v>432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477</v>
      </c>
      <c r="G8" s="15">
        <v>45</v>
      </c>
      <c r="H8" s="18">
        <v>427</v>
      </c>
      <c r="I8" s="18">
        <v>5</v>
      </c>
      <c r="J8" s="21">
        <v>432</v>
      </c>
      <c r="K8" s="4"/>
    </row>
    <row r="9" spans="1:11">
      <c r="F9" s="8">
        <f>SUM(F4:F8)</f>
        <v>2422</v>
      </c>
      <c r="G9" s="16">
        <f>SUM(G4:G8)</f>
        <v>263</v>
      </c>
      <c r="H9" s="19">
        <f>SUM(H4:H8)</f>
        <v>2060</v>
      </c>
      <c r="I9" s="19">
        <f>SUM(I4:I8)</f>
        <v>99</v>
      </c>
      <c r="J9" s="22">
        <f>SUM(J4:J8)</f>
        <v>2159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665</v>
      </c>
      <c r="G4" s="14">
        <v>55</v>
      </c>
      <c r="H4" s="17">
        <v>591</v>
      </c>
      <c r="I4" s="17">
        <v>19</v>
      </c>
      <c r="J4" s="20">
        <v>610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677</v>
      </c>
      <c r="G5" s="14">
        <v>62</v>
      </c>
      <c r="H5" s="17">
        <v>594</v>
      </c>
      <c r="I5" s="17">
        <v>21</v>
      </c>
      <c r="J5" s="20">
        <v>615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503</v>
      </c>
      <c r="G6" s="14">
        <v>19</v>
      </c>
      <c r="H6" s="17">
        <v>199</v>
      </c>
      <c r="I6" s="17">
        <v>285</v>
      </c>
      <c r="J6" s="20">
        <v>484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661</v>
      </c>
      <c r="G7" s="14">
        <v>48</v>
      </c>
      <c r="H7" s="17">
        <v>599</v>
      </c>
      <c r="I7" s="17">
        <v>14</v>
      </c>
      <c r="J7" s="20">
        <v>613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690</v>
      </c>
      <c r="G8" s="14">
        <v>78</v>
      </c>
      <c r="H8" s="17">
        <v>586</v>
      </c>
      <c r="I8" s="17">
        <v>26</v>
      </c>
      <c r="J8" s="20">
        <v>612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682</v>
      </c>
      <c r="G9" s="14">
        <v>78</v>
      </c>
      <c r="H9" s="17">
        <v>581</v>
      </c>
      <c r="I9" s="17">
        <v>23</v>
      </c>
      <c r="J9" s="20">
        <v>604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655</v>
      </c>
      <c r="G10" s="14">
        <v>51</v>
      </c>
      <c r="H10" s="17">
        <v>583</v>
      </c>
      <c r="I10" s="17">
        <v>21</v>
      </c>
      <c r="J10" s="20">
        <v>604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663</v>
      </c>
      <c r="G11" s="14">
        <v>53</v>
      </c>
      <c r="H11" s="17">
        <v>597</v>
      </c>
      <c r="I11" s="17">
        <v>13</v>
      </c>
      <c r="J11" s="20">
        <v>610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667</v>
      </c>
      <c r="G12" s="14">
        <v>57</v>
      </c>
      <c r="H12" s="17">
        <v>601</v>
      </c>
      <c r="I12" s="17">
        <v>9</v>
      </c>
      <c r="J12" s="20">
        <v>610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647</v>
      </c>
      <c r="G13" s="14">
        <v>41</v>
      </c>
      <c r="H13" s="17">
        <v>590</v>
      </c>
      <c r="I13" s="17">
        <v>16</v>
      </c>
      <c r="J13" s="20">
        <v>606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684</v>
      </c>
      <c r="G14" s="15">
        <v>76</v>
      </c>
      <c r="H14" s="18">
        <v>585</v>
      </c>
      <c r="I14" s="18">
        <v>23</v>
      </c>
      <c r="J14" s="21">
        <v>608</v>
      </c>
      <c r="K14" s="4"/>
    </row>
    <row r="15" spans="1:11">
      <c r="F15" s="8">
        <f>SUM(F4:F14)</f>
        <v>7194</v>
      </c>
      <c r="G15" s="16">
        <f>SUM(G4:G14)</f>
        <v>618</v>
      </c>
      <c r="H15" s="19">
        <f>SUM(H4:H14)</f>
        <v>6106</v>
      </c>
      <c r="I15" s="19">
        <f>SUM(I4:I14)</f>
        <v>470</v>
      </c>
      <c r="J15" s="22">
        <f>SUM(J4:J14)</f>
        <v>6576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402</v>
      </c>
      <c r="G4" s="14">
        <v>41</v>
      </c>
      <c r="H4" s="17">
        <v>317</v>
      </c>
      <c r="I4" s="17">
        <v>44</v>
      </c>
      <c r="J4" s="20">
        <v>361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403</v>
      </c>
      <c r="G5" s="14">
        <v>44</v>
      </c>
      <c r="H5" s="17">
        <v>346</v>
      </c>
      <c r="I5" s="17">
        <v>13</v>
      </c>
      <c r="J5" s="20">
        <v>359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411</v>
      </c>
      <c r="G6" s="14">
        <v>44</v>
      </c>
      <c r="H6" s="17">
        <v>355</v>
      </c>
      <c r="I6" s="17">
        <v>12</v>
      </c>
      <c r="J6" s="20">
        <v>367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412</v>
      </c>
      <c r="G7" s="14">
        <v>53</v>
      </c>
      <c r="H7" s="17">
        <v>347</v>
      </c>
      <c r="I7" s="17">
        <v>12</v>
      </c>
      <c r="J7" s="20">
        <v>359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427</v>
      </c>
      <c r="G8" s="15">
        <v>67</v>
      </c>
      <c r="H8" s="18">
        <v>321</v>
      </c>
      <c r="I8" s="18">
        <v>39</v>
      </c>
      <c r="J8" s="21">
        <v>360</v>
      </c>
      <c r="K8" s="4"/>
    </row>
    <row r="9" spans="1:11">
      <c r="F9" s="8">
        <f>SUM(F4:F8)</f>
        <v>2055</v>
      </c>
      <c r="G9" s="16">
        <f>SUM(G4:G8)</f>
        <v>249</v>
      </c>
      <c r="H9" s="19">
        <f>SUM(H4:H8)</f>
        <v>1686</v>
      </c>
      <c r="I9" s="19">
        <f>SUM(I4:I8)</f>
        <v>120</v>
      </c>
      <c r="J9" s="22">
        <f>SUM(J4:J8)</f>
        <v>1806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2026-04-30T16:22:24+02:00</dcterms:created>
  <dcterms:modified xsi:type="dcterms:W3CDTF">2026-04-30T16:22:24+02:00</dcterms:modified>
  <dc:title>Izveštaj</dc:title>
  <dc:description>Imenovani izvršitelji za dati sud</dc:description>
  <dc:subject>Izveštaj po sudovima</dc:subject>
  <cp:keywords/>
  <cp:category>Excel-izvestaji</cp:category>
</cp:coreProperties>
</file>