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<sst xmlns="http://schemas.openxmlformats.org/spreadsheetml/2006/main" uniqueCount="354">
  <si>
    <t>Укупан број распоређених предмета за Привредни суд у Београду од почетка расподеле 
 Извештај сачињен дана: 30.04.2026, 17:06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</si>
  <si>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</si>
  <si>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</si>
  <si>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</si>
  <si>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</si>
  <si>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</si>
  <si>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</si>
  <si>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</si>
  <si>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</si>
  <si>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</si>
  <si>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</si>
  <si>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</si>
  <si>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</si>
  <si>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</si>
  <si>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</si>
  <si>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</si>
  <si>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</si>
  <si>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</si>
  <si>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</si>
  <si>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</si>
  <si>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</si>
  <si>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</si>
  <si>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</si>
  <si>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</si>
  <si>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</si>
  <si>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</si>
  <si>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</si>
  <si>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</si>
  <si>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</si>
  <si>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</si>
  <si>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</si>
  <si>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</si>
  <si>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</si>
  <si>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</si>
  <si>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</si>
  <si>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</si>
  <si>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</si>
  <si>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</si>
  <si>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</si>
  <si>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</si>
  <si>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</si>
  <si>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</si>
  <si>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</si>
  <si>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</si>
  <si>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</si>
  <si>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</si>
  <si>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</si>
  <si>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</si>
  <si>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</si>
  <si>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</si>
  <si>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</si>
  <si>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</si>
  <si>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</si>
  <si>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</si>
  <si>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</si>
  <si>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</si>
  <si>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</si>
  <si>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</si>
  <si>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</si>
  <si>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</si>
  <si>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</si>
  <si>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</si>
  <si>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</si>
  <si>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</si>
  <si>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</si>
  <si>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</si>
  <si>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</si>
  <si>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</si>
  <si>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</si>
  <si>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</si>
  <si>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</si>
  <si>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</si>
  <si>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</si>
  <si>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</si>
  <si>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</si>
  <si>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</si>
  <si>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</si>
  <si>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</si>
  <si>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</si>
  <si>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</si>
  <si>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</si>
  <si>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</si>
  <si>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</si>
  <si>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</si>
  <si>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</si>
  <si>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</si>
  <si>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</si>
  <si>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</si>
  <si>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</si>
  <si>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</si>
  <si>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</si>
  <si>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</si>
  <si>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</si>
  <si>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</si>
  <si>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</si>
  <si>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</si>
  <si>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</si>
  <si>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</si>
  <si>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</si>
  <si>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</si>
  <si>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</si>
  <si>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</si>
  <si>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</si>
  <si>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</si>
  <si>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</si>
  <si>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</si>
  <si>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</si>
  <si>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</si>
  <si>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</si>
  <si>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</si>
  <si>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</si>
  <si>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</si>
  <si>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</si>
  <si>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</si>
  <si>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</si>
  <si>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</si>
  <si>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</si>
  <si>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</si>
  <si>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</si>
  <si>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</si>
  <si>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</si>
  <si>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</si>
  <si>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</si>
  <si>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</si>
  <si>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</si>
  <si>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Мина Јовановић</t>
  </si>
  <si>
    <t>53.</t>
  </si>
  <si>
    <t>Мирјана Димитријевић</t>
  </si>
  <si>
    <t>54.</t>
  </si>
  <si>
    <t>Михаило (Бранислав) Драговић</t>
  </si>
  <si>
    <t>55.</t>
  </si>
  <si>
    <t>Младен Пецељ</t>
  </si>
  <si>
    <t>56.</t>
  </si>
  <si>
    <t>Наташа (Петар) Радоњић</t>
  </si>
  <si>
    <t>57.</t>
  </si>
  <si>
    <t>Немања (Милан) Протић</t>
  </si>
  <si>
    <t>58.</t>
  </si>
  <si>
    <t>Никола (Саво) Јовановић</t>
  </si>
  <si>
    <t>59.</t>
  </si>
  <si>
    <t>Никола (Јован) Кмезић</t>
  </si>
  <si>
    <t>60.</t>
  </si>
  <si>
    <t>Петар (Миливоје) Видачић</t>
  </si>
  <si>
    <t>61.</t>
  </si>
  <si>
    <t>Петар Рундић</t>
  </si>
  <si>
    <t>62.</t>
  </si>
  <si>
    <t>Предраг (Гаврило) Филијовић</t>
  </si>
  <si>
    <t>63.</t>
  </si>
  <si>
    <t>Ратко (Славко) Видовић</t>
  </si>
  <si>
    <t>64.</t>
  </si>
  <si>
    <t>Саво (Мирослав) Загорчић</t>
  </si>
  <si>
    <t>65.</t>
  </si>
  <si>
    <t>Сања (Раде) Спасић</t>
  </si>
  <si>
    <t>66.</t>
  </si>
  <si>
    <t>Светлана (Секула) Манић</t>
  </si>
  <si>
    <t>67.</t>
  </si>
  <si>
    <t>Соња (Гордан) Ковачевић</t>
  </si>
  <si>
    <t>68.</t>
  </si>
  <si>
    <t>Тамара Лучић</t>
  </si>
  <si>
    <t>69.</t>
  </si>
  <si>
    <t>Тамара (Драган) Пајковић</t>
  </si>
  <si>
    <t>70.</t>
  </si>
  <si>
    <t>Урош Васиљевић</t>
  </si>
  <si>
    <t>Укупан број распоређених предмета за Привредни суд у Ваљеву од почетка расподеле 
 Извештај сачињен дана: 30.04.2026, 17:09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</si>
  <si>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</si>
  <si>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</si>
  <si>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</si>
  <si>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</si>
  <si>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</si>
  <si>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Илић</t>
  </si>
  <si>
    <t>13.10.2025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</si>
  <si>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</si>
  <si>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</si>
  <si>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</si>
  <si>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</si>
  <si>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</si>
  <si>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</si>
  <si>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</si>
  <si>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</si>
  <si>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</si>
  <si>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</si>
  <si>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</si>
  <si>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</si>
  <si>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</si>
  <si>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30.04.2026, 17:09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</si>
  <si>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</si>
  <si>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</si>
  <si>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</si>
  <si>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</si>
  <si>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</si>
  <si>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30.04.2026, 17:09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</si>
  <si>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</si>
  <si>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</si>
  <si>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</si>
  <si>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</si>
  <si>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</si>
  <si>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</si>
  <si>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</si>
  <si>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</si>
  <si>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</si>
  <si>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</si>
  <si>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30.04.2026, 17:10</t>
  </si>
  <si>
    <t>Укупан број распоређених предмета за Привредни суд у Крагујевцу од почетка расподеле 
 Извештај сачињен дана: 30.04.2026, 17:10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</si>
  <si>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</si>
  <si>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</si>
  <si>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</si>
  <si>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</si>
  <si>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</si>
  <si>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</si>
  <si>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</si>
  <si>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</si>
  <si>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</si>
  <si>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</si>
  <si>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</si>
  <si>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</si>
  <si>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</si>
  <si>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</si>
  <si>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</si>
  <si>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</si>
  <si>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30.04.2026, 17:10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</si>
  <si>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</si>
  <si>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</si>
  <si>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</si>
  <si>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</si>
  <si>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</si>
  <si>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</si>
  <si>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</si>
  <si>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</si>
  <si>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</si>
  <si>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</si>
  <si>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</si>
  <si>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</si>
  <si>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</si>
  <si>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</si>
  <si>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30.04.2026, 17:10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</si>
  <si>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</si>
  <si>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</si>
  <si>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</si>
  <si>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</si>
  <si>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</si>
  <si>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</si>
  <si>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</si>
  <si>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</si>
  <si>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</si>
  <si>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</si>
  <si>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</si>
  <si>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</si>
  <si>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</si>
  <si>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30.04.2026, 17:10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</si>
  <si>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</si>
  <si>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</si>
  <si>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</si>
  <si>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</si>
  <si>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</si>
  <si>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</si>
  <si>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</si>
  <si>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</si>
  <si>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</si>
  <si>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</si>
  <si>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</si>
  <si>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</si>
  <si>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</si>
  <si>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</si>
  <si>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</si>
  <si>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</si>
  <si>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</si>
  <si>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</si>
  <si>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30.04.2026, 17:11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</si>
  <si>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</si>
  <si>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</si>
  <si>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</si>
  <si>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</si>
  <si>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</si>
  <si>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</si>
  <si>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</si>
  <si>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</si>
  <si>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</si>
  <si>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</si>
  <si>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</si>
  <si>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</si>
  <si>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</si>
  <si>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</si>
  <si>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</si>
  <si>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</si>
  <si>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</si>
  <si>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</si>
  <si>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</si>
  <si>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30.04.2026, 17:11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</si>
  <si>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</si>
  <si>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</si>
  <si>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</si>
  <si>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</si>
  <si>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</si>
  <si>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</si>
  <si>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</si>
  <si>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</si>
  <si>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</si>
  <si>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</si>
  <si>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</si>
  <si>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30.04.2026, 17:11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</si>
  <si>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</si>
  <si>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</si>
  <si>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</si>
  <si>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</si>
  <si>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</si>
  <si>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</si>
  <si>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</si>
  <si>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</si>
  <si>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</si>
  <si>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</si>
  <si>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</si>
  <si>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30.04.2026, 17:11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</si>
  <si>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</si>
  <si>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</si>
  <si>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</si>
  <si>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</si>
  <si>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</si>
  <si>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</si>
  <si>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</si>
  <si>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</si>
  <si>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30.04.2026, 17:12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</si>
  <si>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</si>
  <si>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</si>
  <si>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</si>
  <si>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</si>
  <si>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</si>
  <si>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</si>
  <si>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</si>
  <si>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</si>
  <si>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</si>
  <si>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</si>
  <si>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30.04.2026, 17:12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</si>
  <si>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</si>
  <si>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</si>
  <si>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</si>
  <si>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</si>
  <si>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</si>
  <si>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</si>
  <si>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</si>
  <si>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30.04.2026, 17:12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</si>
  <si>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</si>
  <si>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</si>
  <si>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</si>
  <si>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</si>
  <si>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</si>
  <si>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</si>
  <si>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</si>
  <si>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30.04.2026, 17:12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</si>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</sst>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  <xf xfId="0" fontId="6" numFmtId="0" fillId="3" borderId="5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J4" sqref="J4:J74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136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353</v>
      </c>
      <c r="E15" s="7" t="s">
        <v>34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60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329</v>
      </c>
      <c r="E17" s="7" t="s">
        <v>45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47</v>
      </c>
      <c r="D18" s="7">
        <v>93</v>
      </c>
      <c r="E18" s="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116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310</v>
      </c>
      <c r="E21" s="7" t="s">
        <v>54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55</v>
      </c>
      <c r="C22" s="5" t="s">
        <v>56</v>
      </c>
      <c r="D22" s="7">
        <v>40</v>
      </c>
      <c r="E22" s="7" t="s">
        <v>23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96</v>
      </c>
      <c r="E23" s="7" t="s">
        <v>18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50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61</v>
      </c>
      <c r="C25" s="6" t="s">
        <v>62</v>
      </c>
      <c r="D25" s="8">
        <v>284</v>
      </c>
      <c r="E25" s="8" t="s">
        <v>63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64</v>
      </c>
      <c r="C26" s="5" t="s">
        <v>65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309</v>
      </c>
      <c r="E28" s="7" t="s">
        <v>54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308</v>
      </c>
      <c r="E29" s="7" t="s">
        <v>54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287</v>
      </c>
      <c r="E30" s="7" t="s">
        <v>74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75</v>
      </c>
      <c r="C31" s="5" t="s">
        <v>76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399</v>
      </c>
      <c r="E32" s="7" t="s">
        <v>79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80</v>
      </c>
      <c r="C33" s="5" t="s">
        <v>81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247</v>
      </c>
      <c r="E50" s="7" t="s">
        <v>63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137</v>
      </c>
      <c r="E51" s="7" t="s">
        <v>28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41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77</v>
      </c>
      <c r="E53" s="7" t="s">
        <v>12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135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307</v>
      </c>
      <c r="E55" s="7" t="s">
        <v>54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139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12</v>
      </c>
      <c r="E57" s="7" t="s">
        <v>23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311</v>
      </c>
      <c r="E58" s="7" t="s">
        <v>54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79</v>
      </c>
      <c r="E59" s="7" t="s">
        <v>12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13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43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81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44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352</v>
      </c>
      <c r="E64" s="7" t="s">
        <v>34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90</v>
      </c>
      <c r="E65" s="7" t="s">
        <v>18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14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84</v>
      </c>
      <c r="E67" s="7" t="s">
        <v>12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83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47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283</v>
      </c>
      <c r="E70" s="7" t="s">
        <v>18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120</v>
      </c>
      <c r="E71" s="7" t="s">
        <v>31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48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12" t="s">
        <v>160</v>
      </c>
      <c r="C73" s="13" t="s">
        <v>161</v>
      </c>
      <c r="D73" s="14">
        <v>330</v>
      </c>
      <c r="E73" s="14" t="s">
        <v>45</v>
      </c>
      <c r="F73" s="16">
        <v>0</v>
      </c>
      <c r="G73" s="18">
        <v>0</v>
      </c>
      <c r="H73" s="21">
        <v>0</v>
      </c>
      <c r="I73" s="21">
        <v>0</v>
      </c>
      <c r="J73" s="24">
        <v>0</v>
      </c>
      <c r="K73" s="4"/>
    </row>
    <row r="74" spans="1:11">
      <c r="F74" s="11">
        <f>SUM(F4:F73)</f>
        <v>0</v>
      </c>
      <c r="G74" s="19">
        <f>SUM(G4:G73)</f>
        <v>0</v>
      </c>
      <c r="H74" s="22">
        <f>SUM(H4:H73)</f>
        <v>0</v>
      </c>
      <c r="I74" s="22">
        <f>SUM(I4:I73)</f>
        <v>0</v>
      </c>
      <c r="J74" s="25">
        <f>SUM(J4:J73)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270</v>
      </c>
      <c r="D7" s="7">
        <v>333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272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273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274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275</v>
      </c>
      <c r="D12" s="7">
        <v>332</v>
      </c>
      <c r="E12" s="7" t="s">
        <v>45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276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277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278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279</v>
      </c>
      <c r="D16" s="7">
        <v>261</v>
      </c>
      <c r="E16" s="7" t="s">
        <v>31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280</v>
      </c>
      <c r="D17" s="7">
        <v>32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28" t="s">
        <v>46</v>
      </c>
      <c r="C18" s="26" t="s">
        <v>281</v>
      </c>
      <c r="D18" s="27">
        <v>97</v>
      </c>
      <c r="E18" s="27" t="s">
        <v>18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282</v>
      </c>
      <c r="D19" s="7">
        <v>123</v>
      </c>
      <c r="E19" s="7" t="s">
        <v>31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283</v>
      </c>
      <c r="D20" s="7">
        <v>134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284</v>
      </c>
      <c r="D21" s="7">
        <v>99</v>
      </c>
      <c r="E21" s="7" t="s">
        <v>18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55</v>
      </c>
      <c r="C22" s="13" t="s">
        <v>285</v>
      </c>
      <c r="D22" s="14">
        <v>289</v>
      </c>
      <c r="E22" s="14" t="s">
        <v>28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>
        <f>SUM(F4:F22)</f>
        <v>0</v>
      </c>
      <c r="G23" s="19">
        <f>SUM(G4:G22)</f>
        <v>0</v>
      </c>
      <c r="H23" s="22">
        <f>SUM(H4:H22)</f>
        <v>0</v>
      </c>
      <c r="I23" s="22">
        <f>SUM(I4:I22)</f>
        <v>0</v>
      </c>
      <c r="J23" s="25">
        <f>SUM(J4:J22)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290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210</v>
      </c>
      <c r="E8" s="7" t="s">
        <v>292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293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294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295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296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297</v>
      </c>
      <c r="D13" s="14">
        <v>211</v>
      </c>
      <c r="E13" s="14" t="s">
        <v>292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300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301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302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303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304</v>
      </c>
      <c r="D9" s="7">
        <v>253</v>
      </c>
      <c r="E9" s="7" t="s">
        <v>63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305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306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307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308</v>
      </c>
      <c r="D13" s="7">
        <v>321</v>
      </c>
      <c r="E13" s="7" t="s">
        <v>54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309</v>
      </c>
      <c r="D14" s="14">
        <v>320</v>
      </c>
      <c r="E14" s="14" t="s">
        <v>54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9"/>
  <sheetViews>
    <sheetView tabSelected="0" workbookViewId="0" showGridLines="true" showRowColHeaders="1">
      <selection activeCell="J4" sqref="J4:J1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163</v>
      </c>
      <c r="D4" s="7">
        <v>324</v>
      </c>
      <c r="E4" s="7" t="s">
        <v>54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164</v>
      </c>
      <c r="D5" s="7">
        <v>248</v>
      </c>
      <c r="E5" s="7" t="s">
        <v>63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165</v>
      </c>
      <c r="D6" s="7">
        <v>395</v>
      </c>
      <c r="E6" s="7" t="s">
        <v>79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166</v>
      </c>
      <c r="D7" s="7">
        <v>245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168</v>
      </c>
      <c r="D8" s="7">
        <v>415</v>
      </c>
      <c r="E8" s="7" t="s">
        <v>169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170</v>
      </c>
      <c r="D9" s="7">
        <v>312</v>
      </c>
      <c r="E9" s="7" t="s">
        <v>54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171</v>
      </c>
      <c r="D10" s="7">
        <v>202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172</v>
      </c>
      <c r="D11" s="7">
        <v>255</v>
      </c>
      <c r="E11" s="7" t="s">
        <v>63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173</v>
      </c>
      <c r="D12" s="7">
        <v>381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175</v>
      </c>
      <c r="D13" s="7">
        <v>203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176</v>
      </c>
      <c r="D14" s="7">
        <v>130</v>
      </c>
      <c r="E14" s="7" t="s">
        <v>31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177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178</v>
      </c>
      <c r="D16" s="7">
        <v>142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179</v>
      </c>
      <c r="D17" s="7">
        <v>406</v>
      </c>
      <c r="E17" s="7" t="s">
        <v>180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12" t="s">
        <v>46</v>
      </c>
      <c r="C18" s="13" t="s">
        <v>181</v>
      </c>
      <c r="D18" s="14">
        <v>262</v>
      </c>
      <c r="E18" s="14" t="s">
        <v>182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4"/>
    </row>
    <row r="19" spans="1:11">
      <c r="F19" s="11">
        <f>SUM(F4:F18)</f>
        <v>0</v>
      </c>
      <c r="G19" s="19">
        <f>SUM(G4:G18)</f>
        <v>0</v>
      </c>
      <c r="H19" s="22">
        <f>SUM(H4:H18)</f>
        <v>0</v>
      </c>
      <c r="I19" s="22">
        <f>SUM(I4:I18)</f>
        <v>0</v>
      </c>
      <c r="J19" s="25">
        <f>SUM(J4:J18)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62</v>
      </c>
      <c r="D4" s="7">
        <v>250</v>
      </c>
      <c r="E4" s="7" t="s">
        <v>63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79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9" t="s">
        <v>32</v>
      </c>
      <c r="C12" s="30" t="s">
        <v>198</v>
      </c>
      <c r="D12" s="31">
        <v>209</v>
      </c>
      <c r="E12" s="31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2"/>
      <c r="L3" s="32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3">
        <f>SUM(J4:J3)</f>
        <v>0</v>
      </c>
      <c r="K4" s="32"/>
      <c r="L4" s="32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19</v>
      </c>
      <c r="C7" s="26" t="s">
        <v>205</v>
      </c>
      <c r="D7" s="27">
        <v>157</v>
      </c>
      <c r="E7" s="2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144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52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128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397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104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155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251</v>
      </c>
      <c r="E16" s="7" t="s">
        <v>63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53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216</v>
      </c>
      <c r="D18" s="7">
        <v>402</v>
      </c>
      <c r="E18" s="7" t="s">
        <v>79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48</v>
      </c>
      <c r="C19" s="13" t="s">
        <v>217</v>
      </c>
      <c r="D19" s="14">
        <v>20</v>
      </c>
      <c r="E19" s="14" t="s">
        <v>23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379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223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225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229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230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231</v>
      </c>
      <c r="D15" s="7">
        <v>315</v>
      </c>
      <c r="E15" s="7" t="s">
        <v>54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232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237</v>
      </c>
      <c r="D7" s="7">
        <v>394</v>
      </c>
      <c r="E7" s="7" t="s">
        <v>79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400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239</v>
      </c>
      <c r="D9" s="7">
        <v>345</v>
      </c>
      <c r="E9" s="7" t="s">
        <v>240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398</v>
      </c>
      <c r="E10" s="7" t="s">
        <v>79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313</v>
      </c>
      <c r="E11" s="7" t="s">
        <v>54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243</v>
      </c>
      <c r="D12" s="7">
        <v>249</v>
      </c>
      <c r="E12" s="7" t="s">
        <v>63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244</v>
      </c>
      <c r="D13" s="7">
        <v>230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245</v>
      </c>
      <c r="D14" s="7">
        <v>317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246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248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249</v>
      </c>
      <c r="D5" s="7">
        <v>412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250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251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252</v>
      </c>
      <c r="D8" s="7">
        <v>403</v>
      </c>
      <c r="E8" s="7" t="s">
        <v>79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253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254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255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256</v>
      </c>
      <c r="D12" s="7">
        <v>319</v>
      </c>
      <c r="E12" s="7" t="s">
        <v>54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257</v>
      </c>
      <c r="D13" s="7">
        <v>396</v>
      </c>
      <c r="E13" s="7" t="s">
        <v>79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258</v>
      </c>
      <c r="D14" s="7">
        <v>318</v>
      </c>
      <c r="E14" s="7" t="s">
        <v>54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259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260</v>
      </c>
      <c r="D16" s="7">
        <v>237</v>
      </c>
      <c r="E16" s="7" t="s">
        <v>167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261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46</v>
      </c>
      <c r="C18" s="5" t="s">
        <v>262</v>
      </c>
      <c r="D18" s="7">
        <v>232</v>
      </c>
      <c r="E18" s="7" t="s">
        <v>167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263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264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265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2026-04-30T17:06:22+02:00</dcterms:created>
  <dcterms:modified xsi:type="dcterms:W3CDTF">2026-04-30T17:06:22+02:00</dcterms:modified>
  <dc:title>Izveštaj</dc:title>
  <dc:description>Imenovani izvršitelji za dati sud</dc:description>
  <dc:subject>Izveštaj po sudovima</dc:subject>
  <cp:keywords/>
  <cp:category>Excel-izvestaji</cp:category>
</cp:coreProperties>
</file>