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9" i="2"/>
  <c r="I9" i="2"/>
  <c r="H9" i="2"/>
  <c r="G9" i="2"/>
  <c r="F9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<sst xmlns="http://schemas.openxmlformats.org/spreadsheetml/2006/main" count="970" uniqueCount="361">
  <si>
    <t>Укупан број распоређених предмета за Виши суд у Београду од почетка расподеле 
 Извештај сачињен дана: 31.05.2016, 22:04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</si>
  <si>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</si>
  <si>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</si>
  <si>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</si>
  <si>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</si>
  <si>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</si>
  <si>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</si>
  <si>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</si>
  <si>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</si>
  <si>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</si>
  <si>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</si>
  <si>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</si>
  <si>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</si>
  <si>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</si>
  <si>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</si>
  <si>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</si>
  <si>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</si>
  <si>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</si>
  <si>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</si>
  <si>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</si>
  <si>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</si>
  <si>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</si>
  <si>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</si>
  <si>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</si>
  <si>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</si>
  <si>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</si>
  <si>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</si>
  <si>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</si>
  <si>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</si>
  <si>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</si>
  <si>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</si>
  <si>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</si>
  <si>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</si>
  <si>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</si>
  <si>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</si>
  <si>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</si>
  <si>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</si>
  <si>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</si>
  <si>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</si>
  <si>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</si>
  <si>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</si>
  <si>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</si>
  <si>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</si>
  <si>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</si>
  <si>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</si>
  <si>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</si>
  <si>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</si>
  <si>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</si>
  <si>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</si>
  <si>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</si>
  <si>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</si>
  <si>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</si>
  <si>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</si>
  <si>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</si>
  <si>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</si>
  <si>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</si>
  <si>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</si>
  <si>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</si>
  <si>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</si>
  <si>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</si>
  <si>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</si>
  <si>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</si>
  <si>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</si>
  <si>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</si>
  <si>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</si>
  <si>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</si>
  <si>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</si>
  <si>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</si>
  <si>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</si>
  <si>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</si>
  <si>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</si>
  <si>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</si>
  <si>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</si>
  <si>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</si>
  <si>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</si>
  <si>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</si>
  <si>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</si>
  <si>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</si>
  <si>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</si>
  <si>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</si>
  <si>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</si>
  <si>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</si>
  <si>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</si>
  <si>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</si>
  <si>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</si>
  <si>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</si>
  <si>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</si>
  <si>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</si>
  <si>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</si>
  <si>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</si>
  <si>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</si>
  <si>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</si>
  <si>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</si>
  <si>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</si>
  <si>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</si>
  <si>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</si>
  <si>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</si>
  <si>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</si>
  <si>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</si>
  <si>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</si>
  <si>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</si>
  <si>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</si>
  <si>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</si>
  <si>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</si>
  <si>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</si>
  <si>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</si>
  <si>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</si>
  <si>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</si>
  <si>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</si>
  <si>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</si>
  <si>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</si>
  <si>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</si>
  <si>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</si>
  <si>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</si>
  <si>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</si>
  <si>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</si>
  <si>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</si>
  <si>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</si>
  <si>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</si>
  <si>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</si>
  <si>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</si>
  <si>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</si>
  <si>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</si>
  <si>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</si>
  <si>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</si>
  <si>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</si>
  <si>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</si>
  <si>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</si>
  <si>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</si>
  <si>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</si>
  <si>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</si>
  <si>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</si>
  <si>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</si>
  <si>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</si>
  <si>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</si>
  <si>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</si>
  <si>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</si>
  <si>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</si>
  <si>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</si>
  <si>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</si>
  <si>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</si>
  <si>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</si>
  <si>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</si>
  <si>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</si>
  <si>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</si>
  <si>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</si>
  <si>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</si>
  <si>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</si>
  <si>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</si>
  <si>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</si>
  <si>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</si>
  <si>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</si>
  <si>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</si>
  <si>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</si>
  <si>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</si>
  <si>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</si>
  <si>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</si>
  <si>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</si>
  <si>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</si>
  <si>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</si>
  <si>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</si>
  <si>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</si>
  <si>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</si>
  <si>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</si>
  <si>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</si>
  <si>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</si>
  <si>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(Драган) Пајковић</t>
  </si>
  <si>
    <t>76.</t>
  </si>
  <si>
    <t>Тамара Ценков</t>
  </si>
  <si>
    <t>Укупан број распоређених предмета за Виши суд у Ваљеву од почетка расподеле 
 Извештај сачињен дана: 31.05.2016, 22:04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</si>
  <si>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</si>
  <si>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</si>
  <si>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</si>
  <si>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</si>
  <si>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</si>
  <si>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</si>
  <si>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Укупан број распоређених предмета за Виши суд у Врању од почетка расподеле 
 Извештај сачињен дана: 31.05.2016, 22:04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</si>
  <si>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</si>
  <si>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</si>
  <si>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</si>
  <si>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</si>
  <si>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31.05.2016, 22:04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</si>
  <si>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</si>
  <si>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</si>
  <si>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</si>
  <si>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</si>
  <si>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31.05.2016, 22:04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</si>
  <si>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</si>
  <si>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</si>
  <si>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</si>
  <si>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</si>
  <si>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</si>
  <si>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</si>
  <si>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</si>
  <si>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</si>
  <si>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</si>
  <si>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</si>
  <si>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</si>
  <si>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</si>
  <si>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31.05.2016, 22:04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</si>
  <si>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</si>
  <si>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</si>
  <si>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</si>
  <si>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</si>
  <si>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</si>
  <si>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31.05.2016, 22:04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</si>
  <si>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</si>
  <si>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</si>
  <si>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</si>
  <si>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</si>
  <si>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</si>
  <si>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</si>
  <si>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</si>
  <si>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</si>
  <si>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</si>
  <si>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</si>
  <si>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</si>
  <si>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31.05.2016, 22:04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</si>
  <si>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</si>
  <si>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</si>
  <si>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</si>
  <si>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</si>
  <si>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</si>
  <si>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31.05.2016, 22:04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</si>
  <si>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</si>
  <si>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</si>
  <si>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</si>
  <si>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</si>
  <si>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</si>
  <si>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</si>
  <si>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31.05.2016, 22:04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</si>
  <si>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</si>
  <si>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</si>
  <si>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</si>
  <si>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</si>
  <si>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31.05.2016, 22:04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</si>
  <si>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</si>
  <si>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</si>
  <si>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31.05.2016, 22:04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</si>
  <si>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</si>
  <si>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</si>
  <si>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</si>
  <si>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</si>
  <si>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</si>
  <si>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</si>
  <si>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</si>
  <si>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</si>
  <si>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</si>
  <si>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</si>
  <si>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</si>
  <si>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31.05.2016, 22:04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</si>
  <si>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</si>
  <si>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</si>
  <si>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31.05.2016, 22:04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</si>
  <si>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</si>
  <si>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</si>
  <si>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</si>
  <si>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</si>
  <si>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</si>
  <si>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</si>
  <si>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</si>
  <si>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</si>
  <si>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</si>
  <si>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</si>
  <si>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</si>
  <si>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</si>
  <si>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</si>
  <si>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</si>
  <si>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</si>
  <si>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</si>
  <si>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</si>
  <si>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</si>
  <si>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</si>
  <si>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</si>
  <si>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</si>
  <si>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31.05.2016, 22:04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</si>
  <si>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</si>
  <si>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</si>
  <si>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</si>
  <si>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</si>
  <si>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</si>
  <si>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</si>
  <si>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</si>
  <si>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</si>
  <si>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</si>
  <si>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</si>
  <si>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</si>
  <si>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</si>
  <si>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31.05.2016, 22:04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</si>
  <si>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</si>
  <si>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</si>
  <si>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31.05.2016, 22:04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</si>
  <si>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</si>
  <si>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</si>
  <si>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</si>
  <si>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</si>
  <si>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</si>
  <si>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</si>
  <si>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31.05.2016, 22:04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</si>
  <si>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</si>
  <si>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</si>
  <si>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31.05.2016, 22:04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</si>
  <si>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</si>
  <si>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</si>
  <si>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</si>
  <si>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</si>
  <si>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</si>
  <si>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</si>
  <si>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31.05.2016, 22:04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</si>
  <si>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</si>
  <si>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</si>
  <si>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</si>
  <si>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</si>
  <si>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</si>
  <si>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</si>
  <si>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</si>
  <si>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</si>
  <si>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31.05.2016, 22:04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</si>
  <si>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</si>
  <si>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</si>
  <si>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</si>
  <si>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</si>
  <si>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</si>
  <si>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</si>
  <si>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</si>
  <si>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</si>
  <si>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</si>
  <si>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</si>
  <si>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31.05.2016, 22:04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</si>
  <si>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</si>
  <si>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</si>
  <si>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</si>
  <si>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</si>
  <si>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</si>
  <si>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</si>
  <si>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31.05.2016, 22:04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</si>
  <si>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</si>
  <si>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</si>
  <si>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</si>
  <si>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</si>
  <si>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</si>
  <si>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</si>
  <si>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</si>
  <si>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31.05.2016, 22:04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</si>
  <si>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</si>
  <si>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</si>
  <si>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</si>
  <si>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</si>
  <si>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</si>
  <si>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</si>
  <si>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</si>
  <si>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31.05.2016, 22:04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</si>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</sst>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1815</v>
      </c>
      <c r="G4" s="13">
        <v>61</v>
      </c>
      <c r="H4" s="16">
        <v>1373</v>
      </c>
      <c r="I4" s="16">
        <v>381</v>
      </c>
      <c r="J4" s="19">
        <v>1754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1791</v>
      </c>
      <c r="G5" s="13">
        <v>37</v>
      </c>
      <c r="H5" s="16">
        <v>1602</v>
      </c>
      <c r="I5" s="16">
        <v>152</v>
      </c>
      <c r="J5" s="19">
        <v>1754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1767</v>
      </c>
      <c r="G6" s="13">
        <v>13</v>
      </c>
      <c r="H6" s="16">
        <v>685</v>
      </c>
      <c r="I6" s="16">
        <v>1069</v>
      </c>
      <c r="J6" s="19">
        <v>1754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1810</v>
      </c>
      <c r="G7" s="13">
        <v>56</v>
      </c>
      <c r="H7" s="16">
        <v>1420</v>
      </c>
      <c r="I7" s="16">
        <v>334</v>
      </c>
      <c r="J7" s="19">
        <v>1754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1839</v>
      </c>
      <c r="G8" s="13">
        <v>85</v>
      </c>
      <c r="H8" s="16">
        <v>1727</v>
      </c>
      <c r="I8" s="16">
        <v>27</v>
      </c>
      <c r="J8" s="19">
        <v>1754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1815</v>
      </c>
      <c r="G9" s="13">
        <v>61</v>
      </c>
      <c r="H9" s="16">
        <v>1712</v>
      </c>
      <c r="I9" s="16">
        <v>42</v>
      </c>
      <c r="J9" s="19">
        <v>1754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1820</v>
      </c>
      <c r="G10" s="13">
        <v>66</v>
      </c>
      <c r="H10" s="16">
        <v>1466</v>
      </c>
      <c r="I10" s="16">
        <v>288</v>
      </c>
      <c r="J10" s="19">
        <v>1754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1815</v>
      </c>
      <c r="G11" s="13">
        <v>61</v>
      </c>
      <c r="H11" s="16">
        <v>1723</v>
      </c>
      <c r="I11" s="16">
        <v>31</v>
      </c>
      <c r="J11" s="19">
        <v>1754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1817</v>
      </c>
      <c r="G12" s="13">
        <v>63</v>
      </c>
      <c r="H12" s="16">
        <v>1692</v>
      </c>
      <c r="I12" s="16">
        <v>62</v>
      </c>
      <c r="J12" s="19">
        <v>1754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1847</v>
      </c>
      <c r="G13" s="13">
        <v>93</v>
      </c>
      <c r="H13" s="16">
        <v>1723</v>
      </c>
      <c r="I13" s="16">
        <v>31</v>
      </c>
      <c r="J13" s="19">
        <v>1754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1808</v>
      </c>
      <c r="G14" s="13">
        <v>54</v>
      </c>
      <c r="H14" s="16">
        <v>1695</v>
      </c>
      <c r="I14" s="16">
        <v>59</v>
      </c>
      <c r="J14" s="19">
        <v>1754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1827</v>
      </c>
      <c r="G15" s="13">
        <v>73</v>
      </c>
      <c r="H15" s="16">
        <v>1727</v>
      </c>
      <c r="I15" s="16">
        <v>27</v>
      </c>
      <c r="J15" s="19">
        <v>1754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2037</v>
      </c>
      <c r="G16" s="13">
        <v>283</v>
      </c>
      <c r="H16" s="16">
        <v>1661</v>
      </c>
      <c r="I16" s="16">
        <v>93</v>
      </c>
      <c r="J16" s="19">
        <v>1754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1796</v>
      </c>
      <c r="G17" s="13">
        <v>42</v>
      </c>
      <c r="H17" s="16">
        <v>1730</v>
      </c>
      <c r="I17" s="16">
        <v>24</v>
      </c>
      <c r="J17" s="19">
        <v>1754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1871</v>
      </c>
      <c r="G18" s="13">
        <v>117</v>
      </c>
      <c r="H18" s="16">
        <v>1726</v>
      </c>
      <c r="I18" s="16">
        <v>28</v>
      </c>
      <c r="J18" s="19">
        <v>1754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1962</v>
      </c>
      <c r="G19" s="13">
        <v>208</v>
      </c>
      <c r="H19" s="16">
        <v>1722</v>
      </c>
      <c r="I19" s="16">
        <v>32</v>
      </c>
      <c r="J19" s="19">
        <v>1754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1819</v>
      </c>
      <c r="G20" s="13">
        <v>65</v>
      </c>
      <c r="H20" s="16">
        <v>1726</v>
      </c>
      <c r="I20" s="16">
        <v>28</v>
      </c>
      <c r="J20" s="19">
        <v>1754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1810</v>
      </c>
      <c r="G21" s="13">
        <v>56</v>
      </c>
      <c r="H21" s="16">
        <v>1491</v>
      </c>
      <c r="I21" s="16">
        <v>263</v>
      </c>
      <c r="J21" s="19">
        <v>1754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1824</v>
      </c>
      <c r="G22" s="13">
        <v>70</v>
      </c>
      <c r="H22" s="16">
        <v>1719</v>
      </c>
      <c r="I22" s="16">
        <v>35</v>
      </c>
      <c r="J22" s="19">
        <v>1754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1821</v>
      </c>
      <c r="G23" s="13">
        <v>67</v>
      </c>
      <c r="H23" s="16">
        <v>1728</v>
      </c>
      <c r="I23" s="16">
        <v>26</v>
      </c>
      <c r="J23" s="19">
        <v>1754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1969</v>
      </c>
      <c r="G24" s="13">
        <v>215</v>
      </c>
      <c r="H24" s="16">
        <v>1720</v>
      </c>
      <c r="I24" s="16">
        <v>34</v>
      </c>
      <c r="J24" s="19">
        <v>1754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1827</v>
      </c>
      <c r="G25" s="13">
        <v>73</v>
      </c>
      <c r="H25" s="16">
        <v>1720</v>
      </c>
      <c r="I25" s="16">
        <v>34</v>
      </c>
      <c r="J25" s="19">
        <v>1754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1799</v>
      </c>
      <c r="G26" s="13">
        <v>45</v>
      </c>
      <c r="H26" s="16">
        <v>1480</v>
      </c>
      <c r="I26" s="16">
        <v>274</v>
      </c>
      <c r="J26" s="19">
        <v>1754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1835</v>
      </c>
      <c r="G27" s="13">
        <v>81</v>
      </c>
      <c r="H27" s="16">
        <v>1653</v>
      </c>
      <c r="I27" s="16">
        <v>101</v>
      </c>
      <c r="J27" s="19">
        <v>1754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1827</v>
      </c>
      <c r="G28" s="13">
        <v>73</v>
      </c>
      <c r="H28" s="16">
        <v>1725</v>
      </c>
      <c r="I28" s="16">
        <v>29</v>
      </c>
      <c r="J28" s="19">
        <v>1754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1825</v>
      </c>
      <c r="G29" s="13">
        <v>71</v>
      </c>
      <c r="H29" s="16">
        <v>1719</v>
      </c>
      <c r="I29" s="16">
        <v>35</v>
      </c>
      <c r="J29" s="19">
        <v>1754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1770</v>
      </c>
      <c r="G30" s="13">
        <v>16</v>
      </c>
      <c r="H30" s="16">
        <v>595</v>
      </c>
      <c r="I30" s="16">
        <v>1159</v>
      </c>
      <c r="J30" s="19">
        <v>1754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1822</v>
      </c>
      <c r="G31" s="13">
        <v>68</v>
      </c>
      <c r="H31" s="16">
        <v>1726</v>
      </c>
      <c r="I31" s="16">
        <v>28</v>
      </c>
      <c r="J31" s="19">
        <v>1754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931</v>
      </c>
      <c r="G32" s="13">
        <v>22</v>
      </c>
      <c r="H32" s="16">
        <v>628</v>
      </c>
      <c r="I32" s="16">
        <v>281</v>
      </c>
      <c r="J32" s="19">
        <v>909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1921</v>
      </c>
      <c r="G33" s="13">
        <v>167</v>
      </c>
      <c r="H33" s="16">
        <v>1692</v>
      </c>
      <c r="I33" s="16">
        <v>62</v>
      </c>
      <c r="J33" s="19">
        <v>1754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1805</v>
      </c>
      <c r="G34" s="13">
        <v>51</v>
      </c>
      <c r="H34" s="16">
        <v>1079</v>
      </c>
      <c r="I34" s="16">
        <v>675</v>
      </c>
      <c r="J34" s="19">
        <v>1754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1812</v>
      </c>
      <c r="G35" s="13">
        <v>58</v>
      </c>
      <c r="H35" s="16">
        <v>1658</v>
      </c>
      <c r="I35" s="16">
        <v>96</v>
      </c>
      <c r="J35" s="19">
        <v>1754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1905</v>
      </c>
      <c r="G36" s="13">
        <v>151</v>
      </c>
      <c r="H36" s="16">
        <v>998</v>
      </c>
      <c r="I36" s="16">
        <v>756</v>
      </c>
      <c r="J36" s="19">
        <v>1754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1804</v>
      </c>
      <c r="G37" s="13">
        <v>50</v>
      </c>
      <c r="H37" s="16">
        <v>1712</v>
      </c>
      <c r="I37" s="16">
        <v>42</v>
      </c>
      <c r="J37" s="19">
        <v>1754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1859</v>
      </c>
      <c r="G38" s="13">
        <v>105</v>
      </c>
      <c r="H38" s="16">
        <v>1722</v>
      </c>
      <c r="I38" s="16">
        <v>32</v>
      </c>
      <c r="J38" s="19">
        <v>1754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1796</v>
      </c>
      <c r="G39" s="13">
        <v>42</v>
      </c>
      <c r="H39" s="16">
        <v>1700</v>
      </c>
      <c r="I39" s="16">
        <v>54</v>
      </c>
      <c r="J39" s="19">
        <v>1754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1816</v>
      </c>
      <c r="G40" s="13">
        <v>62</v>
      </c>
      <c r="H40" s="16">
        <v>1705</v>
      </c>
      <c r="I40" s="16">
        <v>49</v>
      </c>
      <c r="J40" s="19">
        <v>1754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1826</v>
      </c>
      <c r="G41" s="13">
        <v>72</v>
      </c>
      <c r="H41" s="16">
        <v>1723</v>
      </c>
      <c r="I41" s="16">
        <v>31</v>
      </c>
      <c r="J41" s="19">
        <v>1754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1849</v>
      </c>
      <c r="G42" s="13">
        <v>95</v>
      </c>
      <c r="H42" s="16">
        <v>1716</v>
      </c>
      <c r="I42" s="16">
        <v>38</v>
      </c>
      <c r="J42" s="19">
        <v>1754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1778</v>
      </c>
      <c r="G43" s="13">
        <v>24</v>
      </c>
      <c r="H43" s="16">
        <v>781</v>
      </c>
      <c r="I43" s="16">
        <v>973</v>
      </c>
      <c r="J43" s="19">
        <v>1754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1783</v>
      </c>
      <c r="G44" s="13">
        <v>29</v>
      </c>
      <c r="H44" s="16">
        <v>1428</v>
      </c>
      <c r="I44" s="16">
        <v>326</v>
      </c>
      <c r="J44" s="19">
        <v>1754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1820</v>
      </c>
      <c r="G45" s="13">
        <v>66</v>
      </c>
      <c r="H45" s="16">
        <v>1718</v>
      </c>
      <c r="I45" s="16">
        <v>36</v>
      </c>
      <c r="J45" s="19">
        <v>1754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1820</v>
      </c>
      <c r="G46" s="13">
        <v>66</v>
      </c>
      <c r="H46" s="16">
        <v>1724</v>
      </c>
      <c r="I46" s="16">
        <v>30</v>
      </c>
      <c r="J46" s="19">
        <v>1754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1811</v>
      </c>
      <c r="G47" s="13">
        <v>57</v>
      </c>
      <c r="H47" s="16">
        <v>1657</v>
      </c>
      <c r="I47" s="16">
        <v>97</v>
      </c>
      <c r="J47" s="19">
        <v>1754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1810</v>
      </c>
      <c r="G48" s="13">
        <v>56</v>
      </c>
      <c r="H48" s="16">
        <v>1713</v>
      </c>
      <c r="I48" s="16">
        <v>41</v>
      </c>
      <c r="J48" s="19">
        <v>1754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1819</v>
      </c>
      <c r="G49" s="13">
        <v>65</v>
      </c>
      <c r="H49" s="16">
        <v>1501</v>
      </c>
      <c r="I49" s="16">
        <v>253</v>
      </c>
      <c r="J49" s="19">
        <v>1754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1822</v>
      </c>
      <c r="G50" s="13">
        <v>69</v>
      </c>
      <c r="H50" s="16">
        <v>1716</v>
      </c>
      <c r="I50" s="16">
        <v>37</v>
      </c>
      <c r="J50" s="19">
        <v>1753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962</v>
      </c>
      <c r="G51" s="13">
        <v>74</v>
      </c>
      <c r="H51" s="16">
        <v>858</v>
      </c>
      <c r="I51" s="16">
        <v>30</v>
      </c>
      <c r="J51" s="19">
        <v>888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1804</v>
      </c>
      <c r="G52" s="13">
        <v>51</v>
      </c>
      <c r="H52" s="16">
        <v>1470</v>
      </c>
      <c r="I52" s="16">
        <v>283</v>
      </c>
      <c r="J52" s="19">
        <v>1753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323</v>
      </c>
      <c r="G53" s="13">
        <v>9</v>
      </c>
      <c r="H53" s="16">
        <v>285</v>
      </c>
      <c r="I53" s="16">
        <v>29</v>
      </c>
      <c r="J53" s="19">
        <v>314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1822</v>
      </c>
      <c r="G54" s="13">
        <v>69</v>
      </c>
      <c r="H54" s="16">
        <v>1725</v>
      </c>
      <c r="I54" s="16">
        <v>28</v>
      </c>
      <c r="J54" s="19">
        <v>1753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1484</v>
      </c>
      <c r="G55" s="13">
        <v>0</v>
      </c>
      <c r="H55" s="16">
        <v>0</v>
      </c>
      <c r="I55" s="16">
        <v>1484</v>
      </c>
      <c r="J55" s="19">
        <v>1484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1819</v>
      </c>
      <c r="G56" s="13">
        <v>66</v>
      </c>
      <c r="H56" s="16">
        <v>1725</v>
      </c>
      <c r="I56" s="16">
        <v>28</v>
      </c>
      <c r="J56" s="19">
        <v>1753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1841</v>
      </c>
      <c r="G57" s="13">
        <v>88</v>
      </c>
      <c r="H57" s="16">
        <v>1393</v>
      </c>
      <c r="I57" s="16">
        <v>360</v>
      </c>
      <c r="J57" s="19">
        <v>1753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1820</v>
      </c>
      <c r="G58" s="13">
        <v>67</v>
      </c>
      <c r="H58" s="16">
        <v>1694</v>
      </c>
      <c r="I58" s="16">
        <v>59</v>
      </c>
      <c r="J58" s="19">
        <v>1753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1794</v>
      </c>
      <c r="G59" s="13">
        <v>41</v>
      </c>
      <c r="H59" s="16">
        <v>1190</v>
      </c>
      <c r="I59" s="16">
        <v>563</v>
      </c>
      <c r="J59" s="19">
        <v>1753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1820</v>
      </c>
      <c r="G60" s="13">
        <v>67</v>
      </c>
      <c r="H60" s="16">
        <v>1722</v>
      </c>
      <c r="I60" s="16">
        <v>31</v>
      </c>
      <c r="J60" s="19">
        <v>1753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1820</v>
      </c>
      <c r="G61" s="13">
        <v>67</v>
      </c>
      <c r="H61" s="16">
        <v>1715</v>
      </c>
      <c r="I61" s="16">
        <v>38</v>
      </c>
      <c r="J61" s="19">
        <v>1753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1925</v>
      </c>
      <c r="G62" s="13">
        <v>172</v>
      </c>
      <c r="H62" s="16">
        <v>1726</v>
      </c>
      <c r="I62" s="16">
        <v>27</v>
      </c>
      <c r="J62" s="19">
        <v>1753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1777</v>
      </c>
      <c r="G63" s="13">
        <v>24</v>
      </c>
      <c r="H63" s="16">
        <v>1551</v>
      </c>
      <c r="I63" s="16">
        <v>202</v>
      </c>
      <c r="J63" s="19">
        <v>1753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1815</v>
      </c>
      <c r="G64" s="13">
        <v>62</v>
      </c>
      <c r="H64" s="16">
        <v>1724</v>
      </c>
      <c r="I64" s="16">
        <v>29</v>
      </c>
      <c r="J64" s="19">
        <v>1753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1812</v>
      </c>
      <c r="G65" s="13">
        <v>59</v>
      </c>
      <c r="H65" s="16">
        <v>1706</v>
      </c>
      <c r="I65" s="16">
        <v>47</v>
      </c>
      <c r="J65" s="19">
        <v>1753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1814</v>
      </c>
      <c r="G66" s="13">
        <v>61</v>
      </c>
      <c r="H66" s="16">
        <v>891</v>
      </c>
      <c r="I66" s="16">
        <v>862</v>
      </c>
      <c r="J66" s="19">
        <v>1753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1822</v>
      </c>
      <c r="G67" s="13">
        <v>69</v>
      </c>
      <c r="H67" s="16">
        <v>1713</v>
      </c>
      <c r="I67" s="16">
        <v>40</v>
      </c>
      <c r="J67" s="19">
        <v>1753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1806</v>
      </c>
      <c r="G68" s="13">
        <v>53</v>
      </c>
      <c r="H68" s="16">
        <v>1276</v>
      </c>
      <c r="I68" s="16">
        <v>477</v>
      </c>
      <c r="J68" s="19">
        <v>1753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1834</v>
      </c>
      <c r="G69" s="13">
        <v>81</v>
      </c>
      <c r="H69" s="16">
        <v>1724</v>
      </c>
      <c r="I69" s="16">
        <v>29</v>
      </c>
      <c r="J69" s="19">
        <v>1753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1836</v>
      </c>
      <c r="G70" s="13">
        <v>83</v>
      </c>
      <c r="H70" s="16">
        <v>1737</v>
      </c>
      <c r="I70" s="16">
        <v>16</v>
      </c>
      <c r="J70" s="19">
        <v>1753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1827</v>
      </c>
      <c r="G71" s="13">
        <v>74</v>
      </c>
      <c r="H71" s="16">
        <v>1699</v>
      </c>
      <c r="I71" s="16">
        <v>54</v>
      </c>
      <c r="J71" s="19">
        <v>1753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1949</v>
      </c>
      <c r="G72" s="13">
        <v>196</v>
      </c>
      <c r="H72" s="16">
        <v>1235</v>
      </c>
      <c r="I72" s="16">
        <v>518</v>
      </c>
      <c r="J72" s="19">
        <v>1753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1810</v>
      </c>
      <c r="G73" s="13">
        <v>57</v>
      </c>
      <c r="H73" s="16">
        <v>1711</v>
      </c>
      <c r="I73" s="16">
        <v>42</v>
      </c>
      <c r="J73" s="19">
        <v>1753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1789</v>
      </c>
      <c r="G74" s="13">
        <v>36</v>
      </c>
      <c r="H74" s="16">
        <v>1707</v>
      </c>
      <c r="I74" s="16">
        <v>46</v>
      </c>
      <c r="J74" s="19">
        <v>1753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1820</v>
      </c>
      <c r="G75" s="13">
        <v>67</v>
      </c>
      <c r="H75" s="16">
        <v>1713</v>
      </c>
      <c r="I75" s="16">
        <v>40</v>
      </c>
      <c r="J75" s="19">
        <v>1753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1809</v>
      </c>
      <c r="G76" s="13">
        <v>56</v>
      </c>
      <c r="H76" s="16">
        <v>1679</v>
      </c>
      <c r="I76" s="16">
        <v>74</v>
      </c>
      <c r="J76" s="19">
        <v>1753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1891</v>
      </c>
      <c r="G77" s="13">
        <v>138</v>
      </c>
      <c r="H77" s="16">
        <v>781</v>
      </c>
      <c r="I77" s="16">
        <v>972</v>
      </c>
      <c r="J77" s="19">
        <v>1753</v>
      </c>
      <c r="K77" s="3"/>
    </row>
    <row r="78" spans="2:11" x14ac:dyDescent="0.25">
      <c r="B78" s="6" t="s">
        <v>165</v>
      </c>
      <c r="C78" s="4" t="s">
        <v>166</v>
      </c>
      <c r="D78" s="5">
        <v>48</v>
      </c>
      <c r="E78" s="5" t="s">
        <v>20</v>
      </c>
      <c r="F78" s="11">
        <v>1817</v>
      </c>
      <c r="G78" s="13">
        <v>64</v>
      </c>
      <c r="H78" s="16">
        <v>1724</v>
      </c>
      <c r="I78" s="16">
        <v>29</v>
      </c>
      <c r="J78" s="19">
        <v>1753</v>
      </c>
      <c r="K78" s="3"/>
    </row>
    <row r="79" spans="2:11" x14ac:dyDescent="0.25">
      <c r="B79" s="8" t="s">
        <v>167</v>
      </c>
      <c r="C79" s="9" t="s">
        <v>168</v>
      </c>
      <c r="D79" s="10">
        <v>120</v>
      </c>
      <c r="E79" s="10" t="s">
        <v>30</v>
      </c>
      <c r="F79" s="12">
        <v>1816</v>
      </c>
      <c r="G79" s="14">
        <v>63</v>
      </c>
      <c r="H79" s="17">
        <v>1509</v>
      </c>
      <c r="I79" s="17">
        <v>244</v>
      </c>
      <c r="J79" s="20">
        <v>1753</v>
      </c>
      <c r="K79" s="3"/>
    </row>
    <row r="80" spans="2:11" x14ac:dyDescent="0.25">
      <c r="F80" s="7">
        <f>SUM(F4:F79)</f>
        <v>135450</v>
      </c>
      <c r="G80" s="15">
        <f>SUM(G4:G79)</f>
        <v>5594</v>
      </c>
      <c r="H80" s="18">
        <f>SUM(H4:H79)</f>
        <v>114540</v>
      </c>
      <c r="I80" s="18">
        <f>SUM(I4:I79)</f>
        <v>15316</v>
      </c>
      <c r="J80" s="21">
        <f>SUM(J4:J79)</f>
        <v>129856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231</v>
      </c>
      <c r="D4" s="5">
        <v>160</v>
      </c>
      <c r="E4" s="5" t="s">
        <v>25</v>
      </c>
      <c r="F4" s="11">
        <v>2644</v>
      </c>
      <c r="G4" s="13">
        <v>178</v>
      </c>
      <c r="H4" s="16">
        <v>2434</v>
      </c>
      <c r="I4" s="16">
        <v>32</v>
      </c>
      <c r="J4" s="19">
        <v>2466</v>
      </c>
      <c r="K4" s="3"/>
    </row>
    <row r="5" spans="2:11" x14ac:dyDescent="0.25">
      <c r="B5" s="6" t="s">
        <v>13</v>
      </c>
      <c r="C5" s="4" t="s">
        <v>232</v>
      </c>
      <c r="D5" s="5">
        <v>230</v>
      </c>
      <c r="E5" s="5" t="s">
        <v>173</v>
      </c>
      <c r="F5" s="11">
        <v>294</v>
      </c>
      <c r="G5" s="13">
        <v>22</v>
      </c>
      <c r="H5" s="16">
        <v>204</v>
      </c>
      <c r="I5" s="16">
        <v>68</v>
      </c>
      <c r="J5" s="19">
        <v>272</v>
      </c>
      <c r="K5" s="3"/>
    </row>
    <row r="6" spans="2:11" x14ac:dyDescent="0.25">
      <c r="B6" s="6" t="s">
        <v>16</v>
      </c>
      <c r="C6" s="4" t="s">
        <v>233</v>
      </c>
      <c r="D6" s="5">
        <v>103</v>
      </c>
      <c r="E6" s="5" t="s">
        <v>15</v>
      </c>
      <c r="F6" s="11">
        <v>2673</v>
      </c>
      <c r="G6" s="13">
        <v>207</v>
      </c>
      <c r="H6" s="16">
        <v>2432</v>
      </c>
      <c r="I6" s="16">
        <v>34</v>
      </c>
      <c r="J6" s="19">
        <v>2466</v>
      </c>
      <c r="K6" s="3"/>
    </row>
    <row r="7" spans="2:11" x14ac:dyDescent="0.25">
      <c r="B7" s="8" t="s">
        <v>18</v>
      </c>
      <c r="C7" s="9" t="s">
        <v>234</v>
      </c>
      <c r="D7" s="10">
        <v>125</v>
      </c>
      <c r="E7" s="10" t="s">
        <v>30</v>
      </c>
      <c r="F7" s="12">
        <v>2757</v>
      </c>
      <c r="G7" s="14">
        <v>214</v>
      </c>
      <c r="H7" s="17">
        <v>2543</v>
      </c>
      <c r="I7" s="17">
        <v>0</v>
      </c>
      <c r="J7" s="20">
        <v>2543</v>
      </c>
      <c r="K7" s="3"/>
    </row>
    <row r="8" spans="2:11" x14ac:dyDescent="0.25">
      <c r="F8" s="7">
        <f>SUM(F4:F7)</f>
        <v>8368</v>
      </c>
      <c r="G8" s="15">
        <f>SUM(G4:G7)</f>
        <v>621</v>
      </c>
      <c r="H8" s="18">
        <f>SUM(H4:H7)</f>
        <v>7613</v>
      </c>
      <c r="I8" s="18">
        <f>SUM(I4:I7)</f>
        <v>134</v>
      </c>
      <c r="J8" s="21">
        <f>SUM(J4:J7)</f>
        <v>7747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231</v>
      </c>
      <c r="E4" s="5" t="s">
        <v>173</v>
      </c>
      <c r="F4" s="11">
        <v>404</v>
      </c>
      <c r="G4" s="13">
        <v>17</v>
      </c>
      <c r="H4" s="16">
        <v>261</v>
      </c>
      <c r="I4" s="16">
        <v>126</v>
      </c>
      <c r="J4" s="19">
        <v>387</v>
      </c>
      <c r="K4" s="3"/>
    </row>
    <row r="5" spans="2:11" x14ac:dyDescent="0.25">
      <c r="B5" s="8" t="s">
        <v>13</v>
      </c>
      <c r="C5" s="9" t="s">
        <v>237</v>
      </c>
      <c r="D5" s="10">
        <v>24</v>
      </c>
      <c r="E5" s="10" t="s">
        <v>20</v>
      </c>
      <c r="F5" s="12">
        <v>2392</v>
      </c>
      <c r="G5" s="14">
        <v>129</v>
      </c>
      <c r="H5" s="17">
        <v>2116</v>
      </c>
      <c r="I5" s="17">
        <v>147</v>
      </c>
      <c r="J5" s="20">
        <v>2263</v>
      </c>
      <c r="K5" s="3"/>
    </row>
    <row r="6" spans="2:11" x14ac:dyDescent="0.25">
      <c r="F6" s="7">
        <f>SUM(F4:F5)</f>
        <v>2796</v>
      </c>
      <c r="G6" s="15">
        <f>SUM(G4:G5)</f>
        <v>146</v>
      </c>
      <c r="H6" s="18">
        <f>SUM(H4:H5)</f>
        <v>2377</v>
      </c>
      <c r="I6" s="18">
        <f>SUM(I4:I5)</f>
        <v>273</v>
      </c>
      <c r="J6" s="21">
        <f>SUM(J4:J5)</f>
        <v>2650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239</v>
      </c>
      <c r="D4" s="5">
        <v>233</v>
      </c>
      <c r="E4" s="5" t="s">
        <v>173</v>
      </c>
      <c r="F4" s="11">
        <v>604</v>
      </c>
      <c r="G4" s="13">
        <v>27</v>
      </c>
      <c r="H4" s="16">
        <v>535</v>
      </c>
      <c r="I4" s="16">
        <v>42</v>
      </c>
      <c r="J4" s="19">
        <v>577</v>
      </c>
      <c r="K4" s="3"/>
    </row>
    <row r="5" spans="2:11" x14ac:dyDescent="0.25">
      <c r="B5" s="6" t="s">
        <v>13</v>
      </c>
      <c r="C5" s="4" t="s">
        <v>240</v>
      </c>
      <c r="D5" s="5">
        <v>163</v>
      </c>
      <c r="E5" s="5" t="s">
        <v>25</v>
      </c>
      <c r="F5" s="11">
        <v>3331</v>
      </c>
      <c r="G5" s="13">
        <v>73</v>
      </c>
      <c r="H5" s="16">
        <v>3242</v>
      </c>
      <c r="I5" s="16">
        <v>16</v>
      </c>
      <c r="J5" s="19">
        <v>3258</v>
      </c>
      <c r="K5" s="3"/>
    </row>
    <row r="6" spans="2:11" x14ac:dyDescent="0.25">
      <c r="B6" s="6" t="s">
        <v>16</v>
      </c>
      <c r="C6" s="4" t="s">
        <v>241</v>
      </c>
      <c r="D6" s="5">
        <v>161</v>
      </c>
      <c r="E6" s="5" t="s">
        <v>25</v>
      </c>
      <c r="F6" s="11">
        <v>4151</v>
      </c>
      <c r="G6" s="13">
        <v>893</v>
      </c>
      <c r="H6" s="16">
        <v>3242</v>
      </c>
      <c r="I6" s="16">
        <v>16</v>
      </c>
      <c r="J6" s="19">
        <v>3258</v>
      </c>
      <c r="K6" s="3"/>
    </row>
    <row r="7" spans="2:11" x14ac:dyDescent="0.25">
      <c r="B7" s="6" t="s">
        <v>18</v>
      </c>
      <c r="C7" s="4" t="s">
        <v>242</v>
      </c>
      <c r="D7" s="5">
        <v>25</v>
      </c>
      <c r="E7" s="5" t="s">
        <v>20</v>
      </c>
      <c r="F7" s="11">
        <v>3402</v>
      </c>
      <c r="G7" s="13">
        <v>144</v>
      </c>
      <c r="H7" s="16">
        <v>3242</v>
      </c>
      <c r="I7" s="16">
        <v>16</v>
      </c>
      <c r="J7" s="19">
        <v>3258</v>
      </c>
      <c r="K7" s="3"/>
    </row>
    <row r="8" spans="2:11" x14ac:dyDescent="0.25">
      <c r="B8" s="6" t="s">
        <v>21</v>
      </c>
      <c r="C8" s="4" t="s">
        <v>243</v>
      </c>
      <c r="D8" s="5">
        <v>124</v>
      </c>
      <c r="E8" s="5" t="s">
        <v>30</v>
      </c>
      <c r="F8" s="11">
        <v>3344</v>
      </c>
      <c r="G8" s="13">
        <v>86</v>
      </c>
      <c r="H8" s="16">
        <v>3251</v>
      </c>
      <c r="I8" s="16">
        <v>7</v>
      </c>
      <c r="J8" s="19">
        <v>3258</v>
      </c>
      <c r="K8" s="3"/>
    </row>
    <row r="9" spans="2:11" x14ac:dyDescent="0.25">
      <c r="B9" s="6" t="s">
        <v>23</v>
      </c>
      <c r="C9" s="4" t="s">
        <v>244</v>
      </c>
      <c r="D9" s="5">
        <v>26</v>
      </c>
      <c r="E9" s="5" t="s">
        <v>20</v>
      </c>
      <c r="F9" s="11">
        <v>4113</v>
      </c>
      <c r="G9" s="13">
        <v>855</v>
      </c>
      <c r="H9" s="16">
        <v>3241</v>
      </c>
      <c r="I9" s="16">
        <v>17</v>
      </c>
      <c r="J9" s="19">
        <v>3258</v>
      </c>
      <c r="K9" s="3"/>
    </row>
    <row r="10" spans="2:11" x14ac:dyDescent="0.25">
      <c r="B10" s="6" t="s">
        <v>26</v>
      </c>
      <c r="C10" s="4" t="s">
        <v>245</v>
      </c>
      <c r="D10" s="5">
        <v>164</v>
      </c>
      <c r="E10" s="5" t="s">
        <v>25</v>
      </c>
      <c r="F10" s="11">
        <v>4058</v>
      </c>
      <c r="G10" s="13">
        <v>800</v>
      </c>
      <c r="H10" s="16">
        <v>3243</v>
      </c>
      <c r="I10" s="16">
        <v>15</v>
      </c>
      <c r="J10" s="19">
        <v>3258</v>
      </c>
      <c r="K10" s="3"/>
    </row>
    <row r="11" spans="2:11" x14ac:dyDescent="0.25">
      <c r="B11" s="6" t="s">
        <v>28</v>
      </c>
      <c r="C11" s="4" t="s">
        <v>246</v>
      </c>
      <c r="D11" s="5">
        <v>27</v>
      </c>
      <c r="E11" s="5" t="s">
        <v>20</v>
      </c>
      <c r="F11" s="11">
        <v>3306</v>
      </c>
      <c r="G11" s="13">
        <v>49</v>
      </c>
      <c r="H11" s="16">
        <v>3215</v>
      </c>
      <c r="I11" s="16">
        <v>42</v>
      </c>
      <c r="J11" s="19">
        <v>3257</v>
      </c>
      <c r="K11" s="3"/>
    </row>
    <row r="12" spans="2:11" x14ac:dyDescent="0.25">
      <c r="B12" s="6" t="s">
        <v>31</v>
      </c>
      <c r="C12" s="4" t="s">
        <v>247</v>
      </c>
      <c r="D12" s="5">
        <v>28</v>
      </c>
      <c r="E12" s="5" t="s">
        <v>20</v>
      </c>
      <c r="F12" s="11">
        <v>3312</v>
      </c>
      <c r="G12" s="13">
        <v>55</v>
      </c>
      <c r="H12" s="16">
        <v>3209</v>
      </c>
      <c r="I12" s="16">
        <v>48</v>
      </c>
      <c r="J12" s="19">
        <v>3257</v>
      </c>
      <c r="K12" s="3"/>
    </row>
    <row r="13" spans="2:11" x14ac:dyDescent="0.25">
      <c r="B13" s="6" t="s">
        <v>33</v>
      </c>
      <c r="C13" s="4" t="s">
        <v>248</v>
      </c>
      <c r="D13" s="5">
        <v>232</v>
      </c>
      <c r="E13" s="5" t="s">
        <v>173</v>
      </c>
      <c r="F13" s="11">
        <v>615</v>
      </c>
      <c r="G13" s="13">
        <v>38</v>
      </c>
      <c r="H13" s="16">
        <v>561</v>
      </c>
      <c r="I13" s="16">
        <v>16</v>
      </c>
      <c r="J13" s="19">
        <v>577</v>
      </c>
      <c r="K13" s="3"/>
    </row>
    <row r="14" spans="2:11" x14ac:dyDescent="0.25">
      <c r="B14" s="8" t="s">
        <v>35</v>
      </c>
      <c r="C14" s="9" t="s">
        <v>249</v>
      </c>
      <c r="D14" s="10">
        <v>162</v>
      </c>
      <c r="E14" s="10" t="s">
        <v>25</v>
      </c>
      <c r="F14" s="12">
        <v>3333</v>
      </c>
      <c r="G14" s="14">
        <v>76</v>
      </c>
      <c r="H14" s="17">
        <v>3239</v>
      </c>
      <c r="I14" s="17">
        <v>18</v>
      </c>
      <c r="J14" s="20">
        <v>3257</v>
      </c>
      <c r="K14" s="3"/>
    </row>
    <row r="15" spans="2:11" x14ac:dyDescent="0.25">
      <c r="F15" s="7">
        <f>SUM(F4:F14)</f>
        <v>33569</v>
      </c>
      <c r="G15" s="15">
        <f>SUM(G4:G14)</f>
        <v>3096</v>
      </c>
      <c r="H15" s="18">
        <f>SUM(H4:H14)</f>
        <v>30220</v>
      </c>
      <c r="I15" s="18">
        <f>SUM(I4:I14)</f>
        <v>253</v>
      </c>
      <c r="J15" s="21">
        <f>SUM(J4:J14)</f>
        <v>30473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235</v>
      </c>
      <c r="E4" s="5" t="s">
        <v>173</v>
      </c>
      <c r="F4" s="11">
        <v>387</v>
      </c>
      <c r="G4" s="13">
        <v>5</v>
      </c>
      <c r="H4" s="16">
        <v>336</v>
      </c>
      <c r="I4" s="16">
        <v>46</v>
      </c>
      <c r="J4" s="19">
        <v>382</v>
      </c>
      <c r="K4" s="3"/>
    </row>
    <row r="5" spans="2:11" x14ac:dyDescent="0.25">
      <c r="B5" s="8" t="s">
        <v>13</v>
      </c>
      <c r="C5" s="9" t="s">
        <v>252</v>
      </c>
      <c r="D5" s="10">
        <v>234</v>
      </c>
      <c r="E5" s="10" t="s">
        <v>173</v>
      </c>
      <c r="F5" s="12">
        <v>383</v>
      </c>
      <c r="G5" s="14">
        <v>1</v>
      </c>
      <c r="H5" s="17">
        <v>346</v>
      </c>
      <c r="I5" s="17">
        <v>36</v>
      </c>
      <c r="J5" s="20">
        <v>382</v>
      </c>
      <c r="K5" s="3"/>
    </row>
    <row r="6" spans="2:11" x14ac:dyDescent="0.25">
      <c r="F6" s="7">
        <f>SUM(F4:F5)</f>
        <v>770</v>
      </c>
      <c r="G6" s="15">
        <f>SUM(G4:G5)</f>
        <v>6</v>
      </c>
      <c r="H6" s="18">
        <f>SUM(H4:H5)</f>
        <v>682</v>
      </c>
      <c r="I6" s="18">
        <f>SUM(I4:I5)</f>
        <v>82</v>
      </c>
      <c r="J6" s="21">
        <f>SUM(J4:J5)</f>
        <v>764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254</v>
      </c>
      <c r="D4" s="5">
        <v>56</v>
      </c>
      <c r="E4" s="5" t="s">
        <v>20</v>
      </c>
      <c r="F4" s="11">
        <v>1426</v>
      </c>
      <c r="G4" s="13">
        <v>41</v>
      </c>
      <c r="H4" s="16">
        <v>1356</v>
      </c>
      <c r="I4" s="16">
        <v>29</v>
      </c>
      <c r="J4" s="19">
        <v>1385</v>
      </c>
      <c r="K4" s="3"/>
    </row>
    <row r="5" spans="2:11" x14ac:dyDescent="0.25">
      <c r="B5" s="6" t="s">
        <v>13</v>
      </c>
      <c r="C5" s="4" t="s">
        <v>255</v>
      </c>
      <c r="D5" s="5">
        <v>64</v>
      </c>
      <c r="E5" s="5" t="s">
        <v>12</v>
      </c>
      <c r="F5" s="11">
        <v>1455</v>
      </c>
      <c r="G5" s="13">
        <v>70</v>
      </c>
      <c r="H5" s="16">
        <v>1116</v>
      </c>
      <c r="I5" s="16">
        <v>269</v>
      </c>
      <c r="J5" s="19">
        <v>1385</v>
      </c>
      <c r="K5" s="3"/>
    </row>
    <row r="6" spans="2:11" x14ac:dyDescent="0.25">
      <c r="B6" s="6" t="s">
        <v>16</v>
      </c>
      <c r="C6" s="4" t="s">
        <v>256</v>
      </c>
      <c r="D6" s="5">
        <v>29</v>
      </c>
      <c r="E6" s="5" t="s">
        <v>20</v>
      </c>
      <c r="F6" s="11">
        <v>1403</v>
      </c>
      <c r="G6" s="13">
        <v>18</v>
      </c>
      <c r="H6" s="16">
        <v>908</v>
      </c>
      <c r="I6" s="16">
        <v>477</v>
      </c>
      <c r="J6" s="19">
        <v>1385</v>
      </c>
      <c r="K6" s="3"/>
    </row>
    <row r="7" spans="2:11" x14ac:dyDescent="0.25">
      <c r="B7" s="6" t="s">
        <v>18</v>
      </c>
      <c r="C7" s="4" t="s">
        <v>257</v>
      </c>
      <c r="D7" s="5">
        <v>33</v>
      </c>
      <c r="E7" s="5" t="s">
        <v>20</v>
      </c>
      <c r="F7" s="11">
        <v>1416</v>
      </c>
      <c r="G7" s="13">
        <v>31</v>
      </c>
      <c r="H7" s="16">
        <v>1355</v>
      </c>
      <c r="I7" s="16">
        <v>30</v>
      </c>
      <c r="J7" s="19">
        <v>1385</v>
      </c>
      <c r="K7" s="3"/>
    </row>
    <row r="8" spans="2:11" x14ac:dyDescent="0.25">
      <c r="B8" s="6" t="s">
        <v>21</v>
      </c>
      <c r="C8" s="4" t="s">
        <v>258</v>
      </c>
      <c r="D8" s="5">
        <v>212</v>
      </c>
      <c r="E8" s="5" t="s">
        <v>198</v>
      </c>
      <c r="F8" s="11">
        <v>1418</v>
      </c>
      <c r="G8" s="13">
        <v>59</v>
      </c>
      <c r="H8" s="16">
        <v>1354</v>
      </c>
      <c r="I8" s="16">
        <v>5</v>
      </c>
      <c r="J8" s="19">
        <v>1359</v>
      </c>
      <c r="K8" s="3"/>
    </row>
    <row r="9" spans="2:11" x14ac:dyDescent="0.25">
      <c r="B9" s="6" t="s">
        <v>23</v>
      </c>
      <c r="C9" s="4" t="s">
        <v>259</v>
      </c>
      <c r="D9" s="5">
        <v>100</v>
      </c>
      <c r="E9" s="5" t="s">
        <v>15</v>
      </c>
      <c r="F9" s="11">
        <v>1435</v>
      </c>
      <c r="G9" s="13">
        <v>51</v>
      </c>
      <c r="H9" s="16">
        <v>1364</v>
      </c>
      <c r="I9" s="16">
        <v>20</v>
      </c>
      <c r="J9" s="19">
        <v>1384</v>
      </c>
      <c r="K9" s="3"/>
    </row>
    <row r="10" spans="2:11" x14ac:dyDescent="0.25">
      <c r="B10" s="6" t="s">
        <v>26</v>
      </c>
      <c r="C10" s="4" t="s">
        <v>260</v>
      </c>
      <c r="D10" s="5">
        <v>30</v>
      </c>
      <c r="E10" s="5" t="s">
        <v>20</v>
      </c>
      <c r="F10" s="11">
        <v>1406</v>
      </c>
      <c r="G10" s="13">
        <v>21</v>
      </c>
      <c r="H10" s="16">
        <v>1011</v>
      </c>
      <c r="I10" s="16">
        <v>374</v>
      </c>
      <c r="J10" s="19">
        <v>1385</v>
      </c>
      <c r="K10" s="3"/>
    </row>
    <row r="11" spans="2:11" x14ac:dyDescent="0.25">
      <c r="B11" s="6" t="s">
        <v>28</v>
      </c>
      <c r="C11" s="4" t="s">
        <v>261</v>
      </c>
      <c r="D11" s="5">
        <v>31</v>
      </c>
      <c r="E11" s="5" t="s">
        <v>20</v>
      </c>
      <c r="F11" s="11">
        <v>1425</v>
      </c>
      <c r="G11" s="13">
        <v>40</v>
      </c>
      <c r="H11" s="16">
        <v>1109</v>
      </c>
      <c r="I11" s="16">
        <v>276</v>
      </c>
      <c r="J11" s="19">
        <v>1385</v>
      </c>
      <c r="K11" s="3"/>
    </row>
    <row r="12" spans="2:11" x14ac:dyDescent="0.25">
      <c r="B12" s="6" t="s">
        <v>31</v>
      </c>
      <c r="C12" s="4" t="s">
        <v>262</v>
      </c>
      <c r="D12" s="5">
        <v>102</v>
      </c>
      <c r="E12" s="5" t="s">
        <v>15</v>
      </c>
      <c r="F12" s="11">
        <v>1415</v>
      </c>
      <c r="G12" s="13">
        <v>30</v>
      </c>
      <c r="H12" s="16">
        <v>1187</v>
      </c>
      <c r="I12" s="16">
        <v>198</v>
      </c>
      <c r="J12" s="19">
        <v>1385</v>
      </c>
      <c r="K12" s="3"/>
    </row>
    <row r="13" spans="2:11" x14ac:dyDescent="0.25">
      <c r="B13" s="6" t="s">
        <v>33</v>
      </c>
      <c r="C13" s="4" t="s">
        <v>263</v>
      </c>
      <c r="D13" s="5">
        <v>98</v>
      </c>
      <c r="E13" s="5" t="s">
        <v>15</v>
      </c>
      <c r="F13" s="11">
        <v>1432</v>
      </c>
      <c r="G13" s="13">
        <v>47</v>
      </c>
      <c r="H13" s="16">
        <v>1373</v>
      </c>
      <c r="I13" s="16">
        <v>12</v>
      </c>
      <c r="J13" s="19">
        <v>1385</v>
      </c>
      <c r="K13" s="3"/>
    </row>
    <row r="14" spans="2:11" x14ac:dyDescent="0.25">
      <c r="B14" s="6" t="s">
        <v>35</v>
      </c>
      <c r="C14" s="4" t="s">
        <v>264</v>
      </c>
      <c r="D14" s="5">
        <v>121</v>
      </c>
      <c r="E14" s="5" t="s">
        <v>30</v>
      </c>
      <c r="F14" s="11">
        <v>1454</v>
      </c>
      <c r="G14" s="13">
        <v>69</v>
      </c>
      <c r="H14" s="16">
        <v>1148</v>
      </c>
      <c r="I14" s="16">
        <v>237</v>
      </c>
      <c r="J14" s="19">
        <v>1385</v>
      </c>
      <c r="K14" s="3"/>
    </row>
    <row r="15" spans="2:11" x14ac:dyDescent="0.25">
      <c r="B15" s="6" t="s">
        <v>37</v>
      </c>
      <c r="C15" s="4" t="s">
        <v>265</v>
      </c>
      <c r="D15" s="5">
        <v>57</v>
      </c>
      <c r="E15" s="5" t="s">
        <v>20</v>
      </c>
      <c r="F15" s="11">
        <v>1427</v>
      </c>
      <c r="G15" s="13">
        <v>45</v>
      </c>
      <c r="H15" s="16">
        <v>1377</v>
      </c>
      <c r="I15" s="16">
        <v>5</v>
      </c>
      <c r="J15" s="19">
        <v>1382</v>
      </c>
      <c r="K15" s="3"/>
    </row>
    <row r="16" spans="2:11" x14ac:dyDescent="0.25">
      <c r="B16" s="6" t="s">
        <v>39</v>
      </c>
      <c r="C16" s="4" t="s">
        <v>266</v>
      </c>
      <c r="D16" s="5">
        <v>122</v>
      </c>
      <c r="E16" s="5" t="s">
        <v>30</v>
      </c>
      <c r="F16" s="11">
        <v>1422</v>
      </c>
      <c r="G16" s="13">
        <v>37</v>
      </c>
      <c r="H16" s="16">
        <v>1220</v>
      </c>
      <c r="I16" s="16">
        <v>165</v>
      </c>
      <c r="J16" s="19">
        <v>1385</v>
      </c>
      <c r="K16" s="3"/>
    </row>
    <row r="17" spans="2:11" x14ac:dyDescent="0.25">
      <c r="B17" s="6" t="s">
        <v>41</v>
      </c>
      <c r="C17" s="4" t="s">
        <v>267</v>
      </c>
      <c r="D17" s="5">
        <v>32</v>
      </c>
      <c r="E17" s="5" t="s">
        <v>20</v>
      </c>
      <c r="F17" s="11">
        <v>1439</v>
      </c>
      <c r="G17" s="13">
        <v>58</v>
      </c>
      <c r="H17" s="16">
        <v>1368</v>
      </c>
      <c r="I17" s="16">
        <v>13</v>
      </c>
      <c r="J17" s="19">
        <v>1381</v>
      </c>
      <c r="K17" s="3"/>
    </row>
    <row r="18" spans="2:11" x14ac:dyDescent="0.25">
      <c r="B18" s="6" t="s">
        <v>43</v>
      </c>
      <c r="C18" s="4" t="s">
        <v>268</v>
      </c>
      <c r="D18" s="5">
        <v>97</v>
      </c>
      <c r="E18" s="5" t="s">
        <v>15</v>
      </c>
      <c r="F18" s="11">
        <v>1391</v>
      </c>
      <c r="G18" s="13">
        <v>6</v>
      </c>
      <c r="H18" s="16">
        <v>594</v>
      </c>
      <c r="I18" s="16">
        <v>791</v>
      </c>
      <c r="J18" s="19">
        <v>1385</v>
      </c>
      <c r="K18" s="3"/>
    </row>
    <row r="19" spans="2:11" x14ac:dyDescent="0.25">
      <c r="B19" s="6" t="s">
        <v>45</v>
      </c>
      <c r="C19" s="4" t="s">
        <v>269</v>
      </c>
      <c r="D19" s="5">
        <v>123</v>
      </c>
      <c r="E19" s="5" t="s">
        <v>30</v>
      </c>
      <c r="F19" s="11">
        <v>1435</v>
      </c>
      <c r="G19" s="13">
        <v>50</v>
      </c>
      <c r="H19" s="16">
        <v>1094</v>
      </c>
      <c r="I19" s="16">
        <v>291</v>
      </c>
      <c r="J19" s="19">
        <v>1385</v>
      </c>
      <c r="K19" s="3"/>
    </row>
    <row r="20" spans="2:11" x14ac:dyDescent="0.25">
      <c r="B20" s="6" t="s">
        <v>47</v>
      </c>
      <c r="C20" s="4" t="s">
        <v>270</v>
      </c>
      <c r="D20" s="5">
        <v>58</v>
      </c>
      <c r="E20" s="5" t="s">
        <v>20</v>
      </c>
      <c r="F20" s="11">
        <v>1391</v>
      </c>
      <c r="G20" s="13">
        <v>10</v>
      </c>
      <c r="H20" s="16">
        <v>585</v>
      </c>
      <c r="I20" s="16">
        <v>796</v>
      </c>
      <c r="J20" s="19">
        <v>1381</v>
      </c>
      <c r="K20" s="3"/>
    </row>
    <row r="21" spans="2:11" x14ac:dyDescent="0.25">
      <c r="B21" s="6" t="s">
        <v>49</v>
      </c>
      <c r="C21" s="4" t="s">
        <v>271</v>
      </c>
      <c r="D21" s="5">
        <v>134</v>
      </c>
      <c r="E21" s="5" t="s">
        <v>30</v>
      </c>
      <c r="F21" s="11">
        <v>1435</v>
      </c>
      <c r="G21" s="13">
        <v>50</v>
      </c>
      <c r="H21" s="16">
        <v>1160</v>
      </c>
      <c r="I21" s="16">
        <v>225</v>
      </c>
      <c r="J21" s="19">
        <v>1385</v>
      </c>
      <c r="K21" s="3"/>
    </row>
    <row r="22" spans="2:11" x14ac:dyDescent="0.25">
      <c r="B22" s="6" t="s">
        <v>51</v>
      </c>
      <c r="C22" s="4" t="s">
        <v>272</v>
      </c>
      <c r="D22" s="5">
        <v>101</v>
      </c>
      <c r="E22" s="5" t="s">
        <v>15</v>
      </c>
      <c r="F22" s="11">
        <v>1425</v>
      </c>
      <c r="G22" s="13">
        <v>40</v>
      </c>
      <c r="H22" s="16">
        <v>1161</v>
      </c>
      <c r="I22" s="16">
        <v>224</v>
      </c>
      <c r="J22" s="19">
        <v>1385</v>
      </c>
      <c r="K22" s="3"/>
    </row>
    <row r="23" spans="2:11" x14ac:dyDescent="0.25">
      <c r="B23" s="6" t="s">
        <v>53</v>
      </c>
      <c r="C23" s="4" t="s">
        <v>273</v>
      </c>
      <c r="D23" s="5">
        <v>99</v>
      </c>
      <c r="E23" s="5" t="s">
        <v>15</v>
      </c>
      <c r="F23" s="11">
        <v>1446</v>
      </c>
      <c r="G23" s="13">
        <v>65</v>
      </c>
      <c r="H23" s="16">
        <v>1218</v>
      </c>
      <c r="I23" s="16">
        <v>163</v>
      </c>
      <c r="J23" s="19">
        <v>1381</v>
      </c>
      <c r="K23" s="3"/>
    </row>
    <row r="24" spans="2:11" x14ac:dyDescent="0.25">
      <c r="B24" s="8" t="s">
        <v>55</v>
      </c>
      <c r="C24" s="9" t="s">
        <v>274</v>
      </c>
      <c r="D24" s="10">
        <v>165</v>
      </c>
      <c r="E24" s="10" t="s">
        <v>25</v>
      </c>
      <c r="F24" s="12">
        <v>1436</v>
      </c>
      <c r="G24" s="14">
        <v>51</v>
      </c>
      <c r="H24" s="17">
        <v>1140</v>
      </c>
      <c r="I24" s="17">
        <v>245</v>
      </c>
      <c r="J24" s="20">
        <v>1385</v>
      </c>
      <c r="K24" s="3"/>
    </row>
    <row r="25" spans="2:11" x14ac:dyDescent="0.25">
      <c r="F25" s="7">
        <f>SUM(F4:F24)</f>
        <v>29932</v>
      </c>
      <c r="G25" s="15">
        <f>SUM(G4:G24)</f>
        <v>889</v>
      </c>
      <c r="H25" s="18">
        <f>SUM(H4:H24)</f>
        <v>24198</v>
      </c>
      <c r="I25" s="18">
        <f>SUM(I4:I24)</f>
        <v>4845</v>
      </c>
      <c r="J25" s="21">
        <f>SUM(J4:J24)</f>
        <v>29043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276</v>
      </c>
      <c r="D4" s="5">
        <v>170</v>
      </c>
      <c r="E4" s="5" t="s">
        <v>25</v>
      </c>
      <c r="F4" s="11">
        <v>859</v>
      </c>
      <c r="G4" s="13">
        <v>23</v>
      </c>
      <c r="H4" s="16">
        <v>690</v>
      </c>
      <c r="I4" s="16">
        <v>146</v>
      </c>
      <c r="J4" s="19">
        <v>836</v>
      </c>
      <c r="K4" s="3"/>
    </row>
    <row r="5" spans="2:11" x14ac:dyDescent="0.25">
      <c r="B5" s="6" t="s">
        <v>13</v>
      </c>
      <c r="C5" s="4" t="s">
        <v>277</v>
      </c>
      <c r="D5" s="5">
        <v>172</v>
      </c>
      <c r="E5" s="5" t="s">
        <v>25</v>
      </c>
      <c r="F5" s="11">
        <v>852</v>
      </c>
      <c r="G5" s="13">
        <v>16</v>
      </c>
      <c r="H5" s="16">
        <v>696</v>
      </c>
      <c r="I5" s="16">
        <v>140</v>
      </c>
      <c r="J5" s="19">
        <v>836</v>
      </c>
      <c r="K5" s="3"/>
    </row>
    <row r="6" spans="2:11" x14ac:dyDescent="0.25">
      <c r="B6" s="6" t="s">
        <v>16</v>
      </c>
      <c r="C6" s="4" t="s">
        <v>278</v>
      </c>
      <c r="D6" s="5">
        <v>167</v>
      </c>
      <c r="E6" s="5" t="s">
        <v>25</v>
      </c>
      <c r="F6" s="11">
        <v>859</v>
      </c>
      <c r="G6" s="13">
        <v>23</v>
      </c>
      <c r="H6" s="16">
        <v>808</v>
      </c>
      <c r="I6" s="16">
        <v>28</v>
      </c>
      <c r="J6" s="19">
        <v>836</v>
      </c>
      <c r="K6" s="3"/>
    </row>
    <row r="7" spans="2:11" x14ac:dyDescent="0.25">
      <c r="B7" s="6" t="s">
        <v>18</v>
      </c>
      <c r="C7" s="4" t="s">
        <v>279</v>
      </c>
      <c r="D7" s="5">
        <v>171</v>
      </c>
      <c r="E7" s="5" t="s">
        <v>25</v>
      </c>
      <c r="F7" s="11">
        <v>853</v>
      </c>
      <c r="G7" s="13">
        <v>18</v>
      </c>
      <c r="H7" s="16">
        <v>799</v>
      </c>
      <c r="I7" s="16">
        <v>36</v>
      </c>
      <c r="J7" s="19">
        <v>835</v>
      </c>
      <c r="K7" s="3"/>
    </row>
    <row r="8" spans="2:11" x14ac:dyDescent="0.25">
      <c r="B8" s="6" t="s">
        <v>21</v>
      </c>
      <c r="C8" s="4" t="s">
        <v>280</v>
      </c>
      <c r="D8" s="5">
        <v>69</v>
      </c>
      <c r="E8" s="5" t="s">
        <v>12</v>
      </c>
      <c r="F8" s="11">
        <v>870</v>
      </c>
      <c r="G8" s="13">
        <v>36</v>
      </c>
      <c r="H8" s="16">
        <v>746</v>
      </c>
      <c r="I8" s="16">
        <v>88</v>
      </c>
      <c r="J8" s="19">
        <v>834</v>
      </c>
      <c r="K8" s="3"/>
    </row>
    <row r="9" spans="2:11" x14ac:dyDescent="0.25">
      <c r="B9" s="6" t="s">
        <v>23</v>
      </c>
      <c r="C9" s="4" t="s">
        <v>281</v>
      </c>
      <c r="D9" s="5">
        <v>210</v>
      </c>
      <c r="E9" s="5" t="s">
        <v>282</v>
      </c>
      <c r="F9" s="11">
        <v>835</v>
      </c>
      <c r="G9" s="13">
        <v>14</v>
      </c>
      <c r="H9" s="16">
        <v>773</v>
      </c>
      <c r="I9" s="16">
        <v>48</v>
      </c>
      <c r="J9" s="19">
        <v>821</v>
      </c>
      <c r="K9" s="3"/>
    </row>
    <row r="10" spans="2:11" x14ac:dyDescent="0.25">
      <c r="B10" s="6" t="s">
        <v>26</v>
      </c>
      <c r="C10" s="4" t="s">
        <v>283</v>
      </c>
      <c r="D10" s="5">
        <v>110</v>
      </c>
      <c r="E10" s="5" t="s">
        <v>15</v>
      </c>
      <c r="F10" s="11">
        <v>865</v>
      </c>
      <c r="G10" s="13">
        <v>30</v>
      </c>
      <c r="H10" s="16">
        <v>802</v>
      </c>
      <c r="I10" s="16">
        <v>33</v>
      </c>
      <c r="J10" s="19">
        <v>835</v>
      </c>
      <c r="K10" s="3"/>
    </row>
    <row r="11" spans="2:11" x14ac:dyDescent="0.25">
      <c r="B11" s="6" t="s">
        <v>28</v>
      </c>
      <c r="C11" s="4" t="s">
        <v>284</v>
      </c>
      <c r="D11" s="5">
        <v>166</v>
      </c>
      <c r="E11" s="5" t="s">
        <v>25</v>
      </c>
      <c r="F11" s="11">
        <v>851</v>
      </c>
      <c r="G11" s="13">
        <v>16</v>
      </c>
      <c r="H11" s="16">
        <v>779</v>
      </c>
      <c r="I11" s="16">
        <v>56</v>
      </c>
      <c r="J11" s="19">
        <v>835</v>
      </c>
      <c r="K11" s="3"/>
    </row>
    <row r="12" spans="2:11" x14ac:dyDescent="0.25">
      <c r="B12" s="6" t="s">
        <v>31</v>
      </c>
      <c r="C12" s="4" t="s">
        <v>285</v>
      </c>
      <c r="D12" s="5">
        <v>168</v>
      </c>
      <c r="E12" s="5" t="s">
        <v>25</v>
      </c>
      <c r="F12" s="11">
        <v>859</v>
      </c>
      <c r="G12" s="13">
        <v>23</v>
      </c>
      <c r="H12" s="16">
        <v>823</v>
      </c>
      <c r="I12" s="16">
        <v>13</v>
      </c>
      <c r="J12" s="19">
        <v>836</v>
      </c>
      <c r="K12" s="3"/>
    </row>
    <row r="13" spans="2:11" x14ac:dyDescent="0.25">
      <c r="B13" s="6" t="s">
        <v>33</v>
      </c>
      <c r="C13" s="4" t="s">
        <v>286</v>
      </c>
      <c r="D13" s="5">
        <v>169</v>
      </c>
      <c r="E13" s="5" t="s">
        <v>25</v>
      </c>
      <c r="F13" s="11">
        <v>862</v>
      </c>
      <c r="G13" s="13">
        <v>27</v>
      </c>
      <c r="H13" s="16">
        <v>823</v>
      </c>
      <c r="I13" s="16">
        <v>12</v>
      </c>
      <c r="J13" s="19">
        <v>835</v>
      </c>
      <c r="K13" s="3"/>
    </row>
    <row r="14" spans="2:11" x14ac:dyDescent="0.25">
      <c r="B14" s="8" t="s">
        <v>35</v>
      </c>
      <c r="C14" s="9" t="s">
        <v>287</v>
      </c>
      <c r="D14" s="10">
        <v>211</v>
      </c>
      <c r="E14" s="10" t="s">
        <v>282</v>
      </c>
      <c r="F14" s="12">
        <v>842</v>
      </c>
      <c r="G14" s="14">
        <v>22</v>
      </c>
      <c r="H14" s="17">
        <v>798</v>
      </c>
      <c r="I14" s="17">
        <v>22</v>
      </c>
      <c r="J14" s="20">
        <v>820</v>
      </c>
      <c r="K14" s="3"/>
    </row>
    <row r="15" spans="2:11" x14ac:dyDescent="0.25">
      <c r="F15" s="7">
        <f>SUM(F4:F14)</f>
        <v>9407</v>
      </c>
      <c r="G15" s="15">
        <f>SUM(G4:G14)</f>
        <v>248</v>
      </c>
      <c r="H15" s="18">
        <f>SUM(H4:H14)</f>
        <v>8537</v>
      </c>
      <c r="I15" s="18">
        <f>SUM(I4:I14)</f>
        <v>622</v>
      </c>
      <c r="J15" s="21">
        <f>SUM(J4:J14)</f>
        <v>9159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289</v>
      </c>
      <c r="D4" s="5">
        <v>236</v>
      </c>
      <c r="E4" s="5" t="s">
        <v>173</v>
      </c>
      <c r="F4" s="11">
        <v>240</v>
      </c>
      <c r="G4" s="13">
        <v>11</v>
      </c>
      <c r="H4" s="16">
        <v>60</v>
      </c>
      <c r="I4" s="16">
        <v>169</v>
      </c>
      <c r="J4" s="19">
        <v>229</v>
      </c>
      <c r="K4" s="3"/>
    </row>
    <row r="5" spans="2:11" x14ac:dyDescent="0.25">
      <c r="B5" s="8" t="s">
        <v>13</v>
      </c>
      <c r="C5" s="9" t="s">
        <v>290</v>
      </c>
      <c r="D5" s="10">
        <v>173</v>
      </c>
      <c r="E5" s="10" t="s">
        <v>25</v>
      </c>
      <c r="F5" s="12">
        <v>3029</v>
      </c>
      <c r="G5" s="14">
        <v>372</v>
      </c>
      <c r="H5" s="17">
        <v>2420</v>
      </c>
      <c r="I5" s="17">
        <v>237</v>
      </c>
      <c r="J5" s="20">
        <v>2657</v>
      </c>
      <c r="K5" s="3"/>
    </row>
    <row r="6" spans="2:11" x14ac:dyDescent="0.25">
      <c r="F6" s="7">
        <f>SUM(F4:F5)</f>
        <v>3269</v>
      </c>
      <c r="G6" s="15">
        <f>SUM(G4:G5)</f>
        <v>383</v>
      </c>
      <c r="H6" s="18">
        <f>SUM(H4:H5)</f>
        <v>2480</v>
      </c>
      <c r="I6" s="18">
        <f>SUM(I4:I5)</f>
        <v>406</v>
      </c>
      <c r="J6" s="21">
        <f>SUM(J4:J5)</f>
        <v>2886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292</v>
      </c>
      <c r="D4" s="5">
        <v>175</v>
      </c>
      <c r="E4" s="5" t="s">
        <v>25</v>
      </c>
      <c r="F4" s="11">
        <v>1719</v>
      </c>
      <c r="G4" s="13">
        <v>325</v>
      </c>
      <c r="H4" s="16">
        <v>1380</v>
      </c>
      <c r="I4" s="16">
        <v>14</v>
      </c>
      <c r="J4" s="19">
        <v>1394</v>
      </c>
      <c r="K4" s="3"/>
    </row>
    <row r="5" spans="2:11" x14ac:dyDescent="0.25">
      <c r="B5" s="6" t="s">
        <v>13</v>
      </c>
      <c r="C5" s="4" t="s">
        <v>293</v>
      </c>
      <c r="D5" s="5">
        <v>174</v>
      </c>
      <c r="E5" s="5" t="s">
        <v>25</v>
      </c>
      <c r="F5" s="11">
        <v>1714</v>
      </c>
      <c r="G5" s="13">
        <v>320</v>
      </c>
      <c r="H5" s="16">
        <v>1361</v>
      </c>
      <c r="I5" s="16">
        <v>33</v>
      </c>
      <c r="J5" s="19">
        <v>1394</v>
      </c>
      <c r="K5" s="3"/>
    </row>
    <row r="6" spans="2:11" x14ac:dyDescent="0.25">
      <c r="B6" s="6" t="s">
        <v>16</v>
      </c>
      <c r="C6" s="4" t="s">
        <v>294</v>
      </c>
      <c r="D6" s="5">
        <v>176</v>
      </c>
      <c r="E6" s="5" t="s">
        <v>25</v>
      </c>
      <c r="F6" s="11">
        <v>1719</v>
      </c>
      <c r="G6" s="13">
        <v>324</v>
      </c>
      <c r="H6" s="16">
        <v>1380</v>
      </c>
      <c r="I6" s="16">
        <v>15</v>
      </c>
      <c r="J6" s="19">
        <v>1395</v>
      </c>
      <c r="K6" s="3"/>
    </row>
    <row r="7" spans="2:11" x14ac:dyDescent="0.25">
      <c r="B7" s="6" t="s">
        <v>18</v>
      </c>
      <c r="C7" s="4" t="s">
        <v>295</v>
      </c>
      <c r="D7" s="5">
        <v>131</v>
      </c>
      <c r="E7" s="5" t="s">
        <v>30</v>
      </c>
      <c r="F7" s="11">
        <v>1811</v>
      </c>
      <c r="G7" s="13">
        <v>333</v>
      </c>
      <c r="H7" s="16">
        <v>1478</v>
      </c>
      <c r="I7" s="16">
        <v>0</v>
      </c>
      <c r="J7" s="19">
        <v>1478</v>
      </c>
      <c r="K7" s="3"/>
    </row>
    <row r="8" spans="2:11" x14ac:dyDescent="0.25">
      <c r="B8" s="6" t="s">
        <v>21</v>
      </c>
      <c r="C8" s="4" t="s">
        <v>296</v>
      </c>
      <c r="D8" s="5">
        <v>207</v>
      </c>
      <c r="E8" s="5" t="s">
        <v>25</v>
      </c>
      <c r="F8" s="11">
        <v>1736</v>
      </c>
      <c r="G8" s="13">
        <v>343</v>
      </c>
      <c r="H8" s="16">
        <v>1327</v>
      </c>
      <c r="I8" s="16">
        <v>66</v>
      </c>
      <c r="J8" s="19">
        <v>1393</v>
      </c>
      <c r="K8" s="3"/>
    </row>
    <row r="9" spans="2:11" x14ac:dyDescent="0.25">
      <c r="B9" s="8" t="s">
        <v>23</v>
      </c>
      <c r="C9" s="9" t="s">
        <v>297</v>
      </c>
      <c r="D9" s="10">
        <v>206</v>
      </c>
      <c r="E9" s="10" t="s">
        <v>25</v>
      </c>
      <c r="F9" s="12">
        <v>1729</v>
      </c>
      <c r="G9" s="14">
        <v>336</v>
      </c>
      <c r="H9" s="17">
        <v>1388</v>
      </c>
      <c r="I9" s="17">
        <v>5</v>
      </c>
      <c r="J9" s="20">
        <v>1393</v>
      </c>
      <c r="K9" s="3"/>
    </row>
    <row r="10" spans="2:11" x14ac:dyDescent="0.25">
      <c r="F10" s="7">
        <f>SUM(F4:F9)</f>
        <v>10428</v>
      </c>
      <c r="G10" s="15">
        <f>SUM(G4:G9)</f>
        <v>1981</v>
      </c>
      <c r="H10" s="18">
        <f>SUM(H4:H9)</f>
        <v>8314</v>
      </c>
      <c r="I10" s="18">
        <f>SUM(I4:I9)</f>
        <v>133</v>
      </c>
      <c r="J10" s="21">
        <f>SUM(J4:J9)</f>
        <v>8447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299</v>
      </c>
      <c r="D4" s="5">
        <v>177</v>
      </c>
      <c r="E4" s="5" t="s">
        <v>25</v>
      </c>
      <c r="F4" s="11">
        <v>5035</v>
      </c>
      <c r="G4" s="13">
        <v>226</v>
      </c>
      <c r="H4" s="16">
        <v>4793</v>
      </c>
      <c r="I4" s="16">
        <v>16</v>
      </c>
      <c r="J4" s="19">
        <v>4809</v>
      </c>
      <c r="K4" s="3"/>
    </row>
    <row r="5" spans="2:11" x14ac:dyDescent="0.25">
      <c r="B5" s="8" t="s">
        <v>13</v>
      </c>
      <c r="C5" s="9" t="s">
        <v>300</v>
      </c>
      <c r="D5" s="10">
        <v>237</v>
      </c>
      <c r="E5" s="10" t="s">
        <v>173</v>
      </c>
      <c r="F5" s="12">
        <v>340</v>
      </c>
      <c r="G5" s="14">
        <v>18</v>
      </c>
      <c r="H5" s="17">
        <v>292</v>
      </c>
      <c r="I5" s="17">
        <v>30</v>
      </c>
      <c r="J5" s="20">
        <v>322</v>
      </c>
      <c r="K5" s="3"/>
    </row>
    <row r="6" spans="2:11" x14ac:dyDescent="0.25">
      <c r="F6" s="7">
        <f>SUM(F4:F5)</f>
        <v>5375</v>
      </c>
      <c r="G6" s="15">
        <f>SUM(G4:G5)</f>
        <v>244</v>
      </c>
      <c r="H6" s="18">
        <f>SUM(H4:H5)</f>
        <v>5085</v>
      </c>
      <c r="I6" s="18">
        <f>SUM(I4:I5)</f>
        <v>46</v>
      </c>
      <c r="J6" s="21">
        <f>SUM(J4:J5)</f>
        <v>5131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302</v>
      </c>
      <c r="D4" s="5">
        <v>178</v>
      </c>
      <c r="E4" s="5" t="s">
        <v>25</v>
      </c>
      <c r="F4" s="11">
        <v>3717</v>
      </c>
      <c r="G4" s="13">
        <v>177</v>
      </c>
      <c r="H4" s="16">
        <v>3510</v>
      </c>
      <c r="I4" s="16">
        <v>30</v>
      </c>
      <c r="J4" s="19">
        <v>3540</v>
      </c>
      <c r="K4" s="3"/>
    </row>
    <row r="5" spans="2:11" x14ac:dyDescent="0.25">
      <c r="B5" s="6" t="s">
        <v>13</v>
      </c>
      <c r="C5" s="4" t="s">
        <v>303</v>
      </c>
      <c r="D5" s="5">
        <v>127</v>
      </c>
      <c r="E5" s="5" t="s">
        <v>30</v>
      </c>
      <c r="F5" s="11">
        <v>3690</v>
      </c>
      <c r="G5" s="13">
        <v>150</v>
      </c>
      <c r="H5" s="16">
        <v>3443</v>
      </c>
      <c r="I5" s="16">
        <v>97</v>
      </c>
      <c r="J5" s="19">
        <v>3540</v>
      </c>
      <c r="K5" s="3"/>
    </row>
    <row r="6" spans="2:11" x14ac:dyDescent="0.25">
      <c r="B6" s="6" t="s">
        <v>16</v>
      </c>
      <c r="C6" s="4" t="s">
        <v>304</v>
      </c>
      <c r="D6" s="5">
        <v>126</v>
      </c>
      <c r="E6" s="5" t="s">
        <v>30</v>
      </c>
      <c r="F6" s="11">
        <v>3691</v>
      </c>
      <c r="G6" s="13">
        <v>151</v>
      </c>
      <c r="H6" s="16">
        <v>1576</v>
      </c>
      <c r="I6" s="16">
        <v>1964</v>
      </c>
      <c r="J6" s="19">
        <v>3540</v>
      </c>
      <c r="K6" s="3"/>
    </row>
    <row r="7" spans="2:11" x14ac:dyDescent="0.25">
      <c r="B7" s="6" t="s">
        <v>18</v>
      </c>
      <c r="C7" s="4" t="s">
        <v>305</v>
      </c>
      <c r="D7" s="5">
        <v>253</v>
      </c>
      <c r="E7" s="5" t="s">
        <v>115</v>
      </c>
      <c r="F7" s="11">
        <v>243</v>
      </c>
      <c r="G7" s="13">
        <v>4</v>
      </c>
      <c r="H7" s="16">
        <v>174</v>
      </c>
      <c r="I7" s="16">
        <v>65</v>
      </c>
      <c r="J7" s="19">
        <v>239</v>
      </c>
      <c r="K7" s="3"/>
    </row>
    <row r="8" spans="2:11" x14ac:dyDescent="0.25">
      <c r="B8" s="6" t="s">
        <v>21</v>
      </c>
      <c r="C8" s="4" t="s">
        <v>306</v>
      </c>
      <c r="D8" s="5">
        <v>179</v>
      </c>
      <c r="E8" s="5" t="s">
        <v>25</v>
      </c>
      <c r="F8" s="11">
        <v>3681</v>
      </c>
      <c r="G8" s="13">
        <v>142</v>
      </c>
      <c r="H8" s="16">
        <v>3465</v>
      </c>
      <c r="I8" s="16">
        <v>74</v>
      </c>
      <c r="J8" s="19">
        <v>3539</v>
      </c>
      <c r="K8" s="3"/>
    </row>
    <row r="9" spans="2:11" x14ac:dyDescent="0.25">
      <c r="B9" s="8" t="s">
        <v>23</v>
      </c>
      <c r="C9" s="9" t="s">
        <v>307</v>
      </c>
      <c r="D9" s="10">
        <v>238</v>
      </c>
      <c r="E9" s="10" t="s">
        <v>173</v>
      </c>
      <c r="F9" s="12">
        <v>489</v>
      </c>
      <c r="G9" s="14">
        <v>12</v>
      </c>
      <c r="H9" s="17">
        <v>438</v>
      </c>
      <c r="I9" s="17">
        <v>39</v>
      </c>
      <c r="J9" s="20">
        <v>477</v>
      </c>
      <c r="K9" s="3"/>
    </row>
    <row r="10" spans="2:11" x14ac:dyDescent="0.25">
      <c r="F10" s="7">
        <f>SUM(F4:F9)</f>
        <v>15511</v>
      </c>
      <c r="G10" s="15">
        <f>SUM(G4:G9)</f>
        <v>636</v>
      </c>
      <c r="H10" s="18">
        <f>SUM(H4:H9)</f>
        <v>12606</v>
      </c>
      <c r="I10" s="18">
        <f>SUM(I4:I9)</f>
        <v>2269</v>
      </c>
      <c r="J10" s="21">
        <f>SUM(J4:J9)</f>
        <v>14875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248</v>
      </c>
      <c r="E4" s="5" t="s">
        <v>115</v>
      </c>
      <c r="F4" s="11">
        <v>110</v>
      </c>
      <c r="G4" s="13">
        <v>2</v>
      </c>
      <c r="H4" s="16">
        <v>83</v>
      </c>
      <c r="I4" s="16">
        <v>25</v>
      </c>
      <c r="J4" s="19">
        <v>108</v>
      </c>
      <c r="K4" s="3"/>
    </row>
    <row r="5" spans="2:11" x14ac:dyDescent="0.25">
      <c r="B5" s="6" t="s">
        <v>13</v>
      </c>
      <c r="C5" s="4" t="s">
        <v>171</v>
      </c>
      <c r="D5" s="5">
        <v>143</v>
      </c>
      <c r="E5" s="5" t="s">
        <v>25</v>
      </c>
      <c r="F5" s="11">
        <v>2891</v>
      </c>
      <c r="G5" s="13">
        <v>152</v>
      </c>
      <c r="H5" s="16">
        <v>2706</v>
      </c>
      <c r="I5" s="16">
        <v>33</v>
      </c>
      <c r="J5" s="19">
        <v>2739</v>
      </c>
      <c r="K5" s="3"/>
    </row>
    <row r="6" spans="2:11" x14ac:dyDescent="0.25">
      <c r="B6" s="6" t="s">
        <v>16</v>
      </c>
      <c r="C6" s="4" t="s">
        <v>172</v>
      </c>
      <c r="D6" s="5">
        <v>223</v>
      </c>
      <c r="E6" s="5" t="s">
        <v>173</v>
      </c>
      <c r="F6" s="11">
        <v>377</v>
      </c>
      <c r="G6" s="13">
        <v>28</v>
      </c>
      <c r="H6" s="16">
        <v>325</v>
      </c>
      <c r="I6" s="16">
        <v>24</v>
      </c>
      <c r="J6" s="19">
        <v>349</v>
      </c>
      <c r="K6" s="3"/>
    </row>
    <row r="7" spans="2:11" x14ac:dyDescent="0.25">
      <c r="B7" s="6" t="s">
        <v>18</v>
      </c>
      <c r="C7" s="4" t="s">
        <v>174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8" t="s">
        <v>21</v>
      </c>
      <c r="C8" s="9" t="s">
        <v>175</v>
      </c>
      <c r="D8" s="10">
        <v>142</v>
      </c>
      <c r="E8" s="10" t="s">
        <v>25</v>
      </c>
      <c r="F8" s="12">
        <v>2921</v>
      </c>
      <c r="G8" s="14">
        <v>173</v>
      </c>
      <c r="H8" s="17">
        <v>2693</v>
      </c>
      <c r="I8" s="17">
        <v>55</v>
      </c>
      <c r="J8" s="20">
        <v>2748</v>
      </c>
      <c r="K8" s="3"/>
    </row>
    <row r="9" spans="2:11" x14ac:dyDescent="0.25">
      <c r="F9" s="7">
        <f>SUM(F4:F8)</f>
        <v>9166</v>
      </c>
      <c r="G9" s="15">
        <f>SUM(G4:G8)</f>
        <v>511</v>
      </c>
      <c r="H9" s="18">
        <f>SUM(H4:H8)</f>
        <v>8421</v>
      </c>
      <c r="I9" s="18">
        <f>SUM(I4:I8)</f>
        <v>234</v>
      </c>
      <c r="J9" s="21">
        <f>SUM(J4:J8)</f>
        <v>8655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309</v>
      </c>
      <c r="D4" s="5">
        <v>182</v>
      </c>
      <c r="E4" s="5" t="s">
        <v>310</v>
      </c>
      <c r="F4" s="11">
        <v>707</v>
      </c>
      <c r="G4" s="13">
        <v>37</v>
      </c>
      <c r="H4" s="16">
        <v>649</v>
      </c>
      <c r="I4" s="16">
        <v>21</v>
      </c>
      <c r="J4" s="19">
        <v>670</v>
      </c>
      <c r="K4" s="3"/>
    </row>
    <row r="5" spans="2:11" x14ac:dyDescent="0.25">
      <c r="B5" s="6" t="s">
        <v>13</v>
      </c>
      <c r="C5" s="4" t="s">
        <v>311</v>
      </c>
      <c r="D5" s="5">
        <v>184</v>
      </c>
      <c r="E5" s="5" t="s">
        <v>310</v>
      </c>
      <c r="F5" s="11">
        <v>698</v>
      </c>
      <c r="G5" s="13">
        <v>28</v>
      </c>
      <c r="H5" s="16">
        <v>411</v>
      </c>
      <c r="I5" s="16">
        <v>259</v>
      </c>
      <c r="J5" s="19">
        <v>670</v>
      </c>
      <c r="K5" s="3"/>
    </row>
    <row r="6" spans="2:11" x14ac:dyDescent="0.25">
      <c r="B6" s="6" t="s">
        <v>16</v>
      </c>
      <c r="C6" s="4" t="s">
        <v>312</v>
      </c>
      <c r="D6" s="5">
        <v>239</v>
      </c>
      <c r="E6" s="5" t="s">
        <v>173</v>
      </c>
      <c r="F6" s="11">
        <v>221</v>
      </c>
      <c r="G6" s="13">
        <v>22</v>
      </c>
      <c r="H6" s="16">
        <v>199</v>
      </c>
      <c r="I6" s="16">
        <v>0</v>
      </c>
      <c r="J6" s="19">
        <v>199</v>
      </c>
      <c r="K6" s="3"/>
    </row>
    <row r="7" spans="2:11" x14ac:dyDescent="0.25">
      <c r="B7" s="6" t="s">
        <v>18</v>
      </c>
      <c r="C7" s="4" t="s">
        <v>313</v>
      </c>
      <c r="D7" s="5">
        <v>183</v>
      </c>
      <c r="E7" s="5" t="s">
        <v>310</v>
      </c>
      <c r="F7" s="11">
        <v>708</v>
      </c>
      <c r="G7" s="13">
        <v>38</v>
      </c>
      <c r="H7" s="16">
        <v>666</v>
      </c>
      <c r="I7" s="16">
        <v>4</v>
      </c>
      <c r="J7" s="19">
        <v>670</v>
      </c>
      <c r="K7" s="3"/>
    </row>
    <row r="8" spans="2:11" x14ac:dyDescent="0.25">
      <c r="B8" s="6" t="s">
        <v>21</v>
      </c>
      <c r="C8" s="4" t="s">
        <v>314</v>
      </c>
      <c r="D8" s="5">
        <v>181</v>
      </c>
      <c r="E8" s="5" t="s">
        <v>310</v>
      </c>
      <c r="F8" s="11">
        <v>736</v>
      </c>
      <c r="G8" s="13">
        <v>45</v>
      </c>
      <c r="H8" s="16">
        <v>687</v>
      </c>
      <c r="I8" s="16">
        <v>4</v>
      </c>
      <c r="J8" s="19">
        <v>691</v>
      </c>
      <c r="K8" s="3"/>
    </row>
    <row r="9" spans="2:11" x14ac:dyDescent="0.25">
      <c r="B9" s="6" t="s">
        <v>23</v>
      </c>
      <c r="C9" s="4" t="s">
        <v>315</v>
      </c>
      <c r="D9" s="5">
        <v>180</v>
      </c>
      <c r="E9" s="5" t="s">
        <v>310</v>
      </c>
      <c r="F9" s="11">
        <v>722</v>
      </c>
      <c r="G9" s="13">
        <v>52</v>
      </c>
      <c r="H9" s="16">
        <v>657</v>
      </c>
      <c r="I9" s="16">
        <v>13</v>
      </c>
      <c r="J9" s="19">
        <v>670</v>
      </c>
      <c r="K9" s="3"/>
    </row>
    <row r="10" spans="2:11" x14ac:dyDescent="0.25">
      <c r="B10" s="8" t="s">
        <v>26</v>
      </c>
      <c r="C10" s="9" t="s">
        <v>316</v>
      </c>
      <c r="D10" s="10">
        <v>185</v>
      </c>
      <c r="E10" s="10" t="s">
        <v>310</v>
      </c>
      <c r="F10" s="12">
        <v>708</v>
      </c>
      <c r="G10" s="14">
        <v>38</v>
      </c>
      <c r="H10" s="17">
        <v>667</v>
      </c>
      <c r="I10" s="17">
        <v>3</v>
      </c>
      <c r="J10" s="20">
        <v>670</v>
      </c>
      <c r="K10" s="3"/>
    </row>
    <row r="11" spans="2:11" x14ac:dyDescent="0.25">
      <c r="F11" s="7">
        <f>SUM(F4:F10)</f>
        <v>4500</v>
      </c>
      <c r="G11" s="15">
        <f>SUM(G4:G10)</f>
        <v>260</v>
      </c>
      <c r="H11" s="18">
        <f>SUM(H4:H10)</f>
        <v>3936</v>
      </c>
      <c r="I11" s="18">
        <f>SUM(I4:I10)</f>
        <v>304</v>
      </c>
      <c r="J11" s="21">
        <f>SUM(J4:J10)</f>
        <v>4240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318</v>
      </c>
      <c r="D4" s="5">
        <v>186</v>
      </c>
      <c r="E4" s="5" t="s">
        <v>25</v>
      </c>
      <c r="F4" s="11">
        <v>1001</v>
      </c>
      <c r="G4" s="13">
        <v>47</v>
      </c>
      <c r="H4" s="16">
        <v>946</v>
      </c>
      <c r="I4" s="16">
        <v>8</v>
      </c>
      <c r="J4" s="19">
        <v>954</v>
      </c>
      <c r="K4" s="3"/>
    </row>
    <row r="5" spans="2:11" x14ac:dyDescent="0.25">
      <c r="B5" s="6" t="s">
        <v>13</v>
      </c>
      <c r="C5" s="4" t="s">
        <v>319</v>
      </c>
      <c r="D5" s="5">
        <v>129</v>
      </c>
      <c r="E5" s="5" t="s">
        <v>30</v>
      </c>
      <c r="F5" s="11">
        <v>1001</v>
      </c>
      <c r="G5" s="13">
        <v>47</v>
      </c>
      <c r="H5" s="16">
        <v>917</v>
      </c>
      <c r="I5" s="16">
        <v>37</v>
      </c>
      <c r="J5" s="19">
        <v>954</v>
      </c>
      <c r="K5" s="3"/>
    </row>
    <row r="6" spans="2:11" x14ac:dyDescent="0.25">
      <c r="B6" s="6" t="s">
        <v>16</v>
      </c>
      <c r="C6" s="4" t="s">
        <v>320</v>
      </c>
      <c r="D6" s="5">
        <v>189</v>
      </c>
      <c r="E6" s="5" t="s">
        <v>25</v>
      </c>
      <c r="F6" s="11">
        <v>997</v>
      </c>
      <c r="G6" s="13">
        <v>43</v>
      </c>
      <c r="H6" s="16">
        <v>944</v>
      </c>
      <c r="I6" s="16">
        <v>10</v>
      </c>
      <c r="J6" s="19">
        <v>954</v>
      </c>
      <c r="K6" s="3"/>
    </row>
    <row r="7" spans="2:11" x14ac:dyDescent="0.25">
      <c r="B7" s="6" t="s">
        <v>18</v>
      </c>
      <c r="C7" s="4" t="s">
        <v>321</v>
      </c>
      <c r="D7" s="5">
        <v>72</v>
      </c>
      <c r="E7" s="5" t="s">
        <v>12</v>
      </c>
      <c r="F7" s="11">
        <v>1032</v>
      </c>
      <c r="G7" s="13">
        <v>78</v>
      </c>
      <c r="H7" s="16">
        <v>948</v>
      </c>
      <c r="I7" s="16">
        <v>6</v>
      </c>
      <c r="J7" s="19">
        <v>954</v>
      </c>
      <c r="K7" s="3"/>
    </row>
    <row r="8" spans="2:11" x14ac:dyDescent="0.25">
      <c r="B8" s="6" t="s">
        <v>21</v>
      </c>
      <c r="C8" s="4" t="s">
        <v>322</v>
      </c>
      <c r="D8" s="5">
        <v>36</v>
      </c>
      <c r="E8" s="5" t="s">
        <v>20</v>
      </c>
      <c r="F8" s="11">
        <v>1038</v>
      </c>
      <c r="G8" s="13">
        <v>72</v>
      </c>
      <c r="H8" s="16">
        <v>963</v>
      </c>
      <c r="I8" s="16">
        <v>3</v>
      </c>
      <c r="J8" s="19">
        <v>966</v>
      </c>
      <c r="K8" s="3"/>
    </row>
    <row r="9" spans="2:11" x14ac:dyDescent="0.25">
      <c r="B9" s="6" t="s">
        <v>23</v>
      </c>
      <c r="C9" s="4" t="s">
        <v>323</v>
      </c>
      <c r="D9" s="5">
        <v>240</v>
      </c>
      <c r="E9" s="5" t="s">
        <v>173</v>
      </c>
      <c r="F9" s="11">
        <v>163</v>
      </c>
      <c r="G9" s="13">
        <v>3</v>
      </c>
      <c r="H9" s="16">
        <v>141</v>
      </c>
      <c r="I9" s="16">
        <v>19</v>
      </c>
      <c r="J9" s="19">
        <v>160</v>
      </c>
      <c r="K9" s="3"/>
    </row>
    <row r="10" spans="2:11" x14ac:dyDescent="0.25">
      <c r="B10" s="6" t="s">
        <v>26</v>
      </c>
      <c r="C10" s="4" t="s">
        <v>324</v>
      </c>
      <c r="D10" s="5">
        <v>188</v>
      </c>
      <c r="E10" s="5" t="s">
        <v>25</v>
      </c>
      <c r="F10" s="11">
        <v>993</v>
      </c>
      <c r="G10" s="13">
        <v>39</v>
      </c>
      <c r="H10" s="16">
        <v>950</v>
      </c>
      <c r="I10" s="16">
        <v>4</v>
      </c>
      <c r="J10" s="19">
        <v>954</v>
      </c>
      <c r="K10" s="3"/>
    </row>
    <row r="11" spans="2:11" x14ac:dyDescent="0.25">
      <c r="B11" s="6" t="s">
        <v>28</v>
      </c>
      <c r="C11" s="4" t="s">
        <v>325</v>
      </c>
      <c r="D11" s="5">
        <v>108</v>
      </c>
      <c r="E11" s="5" t="s">
        <v>15</v>
      </c>
      <c r="F11" s="11">
        <v>1017</v>
      </c>
      <c r="G11" s="13">
        <v>63</v>
      </c>
      <c r="H11" s="16">
        <v>850</v>
      </c>
      <c r="I11" s="16">
        <v>104</v>
      </c>
      <c r="J11" s="19">
        <v>954</v>
      </c>
      <c r="K11" s="3"/>
    </row>
    <row r="12" spans="2:11" x14ac:dyDescent="0.25">
      <c r="B12" s="6" t="s">
        <v>31</v>
      </c>
      <c r="C12" s="4" t="s">
        <v>326</v>
      </c>
      <c r="D12" s="5">
        <v>254</v>
      </c>
      <c r="E12" s="5" t="s">
        <v>115</v>
      </c>
      <c r="F12" s="11">
        <v>108</v>
      </c>
      <c r="G12" s="13">
        <v>9</v>
      </c>
      <c r="H12" s="16">
        <v>99</v>
      </c>
      <c r="I12" s="16">
        <v>0</v>
      </c>
      <c r="J12" s="19">
        <v>99</v>
      </c>
      <c r="K12" s="3"/>
    </row>
    <row r="13" spans="2:11" x14ac:dyDescent="0.25">
      <c r="B13" s="8" t="s">
        <v>33</v>
      </c>
      <c r="C13" s="9" t="s">
        <v>327</v>
      </c>
      <c r="D13" s="10">
        <v>187</v>
      </c>
      <c r="E13" s="10" t="s">
        <v>25</v>
      </c>
      <c r="F13" s="12">
        <v>1019</v>
      </c>
      <c r="G13" s="14">
        <v>66</v>
      </c>
      <c r="H13" s="17">
        <v>950</v>
      </c>
      <c r="I13" s="17">
        <v>3</v>
      </c>
      <c r="J13" s="20">
        <v>953</v>
      </c>
      <c r="K13" s="3"/>
    </row>
    <row r="14" spans="2:11" x14ac:dyDescent="0.25">
      <c r="F14" s="7">
        <f>SUM(F4:F13)</f>
        <v>8369</v>
      </c>
      <c r="G14" s="15">
        <f>SUM(G4:G13)</f>
        <v>467</v>
      </c>
      <c r="H14" s="18">
        <f>SUM(H4:H13)</f>
        <v>7708</v>
      </c>
      <c r="I14" s="18">
        <f>SUM(I4:I13)</f>
        <v>194</v>
      </c>
      <c r="J14" s="21">
        <f>SUM(J4:J13)</f>
        <v>7902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329</v>
      </c>
      <c r="D4" s="5">
        <v>241</v>
      </c>
      <c r="E4" s="5" t="s">
        <v>173</v>
      </c>
      <c r="F4" s="11">
        <v>419</v>
      </c>
      <c r="G4" s="13">
        <v>20</v>
      </c>
      <c r="H4" s="16">
        <v>361</v>
      </c>
      <c r="I4" s="16">
        <v>38</v>
      </c>
      <c r="J4" s="19">
        <v>399</v>
      </c>
      <c r="K4" s="3"/>
    </row>
    <row r="5" spans="2:11" x14ac:dyDescent="0.25">
      <c r="B5" s="6" t="s">
        <v>13</v>
      </c>
      <c r="C5" s="4" t="s">
        <v>330</v>
      </c>
      <c r="D5" s="5">
        <v>190</v>
      </c>
      <c r="E5" s="5" t="s">
        <v>25</v>
      </c>
      <c r="F5" s="11">
        <v>1898</v>
      </c>
      <c r="G5" s="13">
        <v>115</v>
      </c>
      <c r="H5" s="16">
        <v>1783</v>
      </c>
      <c r="I5" s="16">
        <v>0</v>
      </c>
      <c r="J5" s="19">
        <v>1783</v>
      </c>
      <c r="K5" s="3"/>
    </row>
    <row r="6" spans="2:11" x14ac:dyDescent="0.25">
      <c r="B6" s="6" t="s">
        <v>16</v>
      </c>
      <c r="C6" s="4" t="s">
        <v>331</v>
      </c>
      <c r="D6" s="5">
        <v>191</v>
      </c>
      <c r="E6" s="5" t="s">
        <v>25</v>
      </c>
      <c r="F6" s="11">
        <v>1842</v>
      </c>
      <c r="G6" s="13">
        <v>114</v>
      </c>
      <c r="H6" s="16">
        <v>1677</v>
      </c>
      <c r="I6" s="16">
        <v>51</v>
      </c>
      <c r="J6" s="19">
        <v>1728</v>
      </c>
      <c r="K6" s="3"/>
    </row>
    <row r="7" spans="2:11" x14ac:dyDescent="0.25">
      <c r="B7" s="6" t="s">
        <v>18</v>
      </c>
      <c r="C7" s="4" t="s">
        <v>332</v>
      </c>
      <c r="D7" s="5">
        <v>37</v>
      </c>
      <c r="E7" s="5" t="s">
        <v>20</v>
      </c>
      <c r="F7" s="11">
        <v>1838</v>
      </c>
      <c r="G7" s="13">
        <v>110</v>
      </c>
      <c r="H7" s="16">
        <v>1691</v>
      </c>
      <c r="I7" s="16">
        <v>37</v>
      </c>
      <c r="J7" s="19">
        <v>1728</v>
      </c>
      <c r="K7" s="3"/>
    </row>
    <row r="8" spans="2:11" x14ac:dyDescent="0.25">
      <c r="B8" s="6" t="s">
        <v>21</v>
      </c>
      <c r="C8" s="4" t="s">
        <v>333</v>
      </c>
      <c r="D8" s="5">
        <v>192</v>
      </c>
      <c r="E8" s="5" t="s">
        <v>25</v>
      </c>
      <c r="F8" s="11">
        <v>1882</v>
      </c>
      <c r="G8" s="13">
        <v>129</v>
      </c>
      <c r="H8" s="16">
        <v>1753</v>
      </c>
      <c r="I8" s="16">
        <v>0</v>
      </c>
      <c r="J8" s="19">
        <v>1753</v>
      </c>
      <c r="K8" s="3"/>
    </row>
    <row r="9" spans="2:11" x14ac:dyDescent="0.25">
      <c r="B9" s="8" t="s">
        <v>23</v>
      </c>
      <c r="C9" s="9" t="s">
        <v>334</v>
      </c>
      <c r="D9" s="10">
        <v>242</v>
      </c>
      <c r="E9" s="10" t="s">
        <v>173</v>
      </c>
      <c r="F9" s="12">
        <v>441</v>
      </c>
      <c r="G9" s="14">
        <v>18</v>
      </c>
      <c r="H9" s="17">
        <v>423</v>
      </c>
      <c r="I9" s="17">
        <v>0</v>
      </c>
      <c r="J9" s="20">
        <v>423</v>
      </c>
      <c r="K9" s="3"/>
    </row>
    <row r="10" spans="2:11" x14ac:dyDescent="0.25">
      <c r="F10" s="7">
        <f>SUM(F4:F9)</f>
        <v>8320</v>
      </c>
      <c r="G10" s="15">
        <f>SUM(G4:G9)</f>
        <v>506</v>
      </c>
      <c r="H10" s="18">
        <f>SUM(H4:H9)</f>
        <v>7688</v>
      </c>
      <c r="I10" s="18">
        <f>SUM(I4:I9)</f>
        <v>126</v>
      </c>
      <c r="J10" s="21">
        <f>SUM(J4:J9)</f>
        <v>7814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336</v>
      </c>
      <c r="D4" s="5">
        <v>195</v>
      </c>
      <c r="E4" s="5" t="s">
        <v>25</v>
      </c>
      <c r="F4" s="11">
        <v>2065</v>
      </c>
      <c r="G4" s="13">
        <v>39</v>
      </c>
      <c r="H4" s="16">
        <v>2004</v>
      </c>
      <c r="I4" s="16">
        <v>22</v>
      </c>
      <c r="J4" s="19">
        <v>2026</v>
      </c>
      <c r="K4" s="3"/>
    </row>
    <row r="5" spans="2:11" x14ac:dyDescent="0.25">
      <c r="B5" s="6" t="s">
        <v>13</v>
      </c>
      <c r="C5" s="4" t="s">
        <v>337</v>
      </c>
      <c r="D5" s="5">
        <v>193</v>
      </c>
      <c r="E5" s="5" t="s">
        <v>25</v>
      </c>
      <c r="F5" s="11">
        <v>2060</v>
      </c>
      <c r="G5" s="13">
        <v>34</v>
      </c>
      <c r="H5" s="16">
        <v>1964</v>
      </c>
      <c r="I5" s="16">
        <v>62</v>
      </c>
      <c r="J5" s="19">
        <v>2026</v>
      </c>
      <c r="K5" s="3"/>
    </row>
    <row r="6" spans="2:11" x14ac:dyDescent="0.25">
      <c r="B6" s="6" t="s">
        <v>16</v>
      </c>
      <c r="C6" s="4" t="s">
        <v>338</v>
      </c>
      <c r="D6" s="5">
        <v>194</v>
      </c>
      <c r="E6" s="5" t="s">
        <v>25</v>
      </c>
      <c r="F6" s="11">
        <v>2070</v>
      </c>
      <c r="G6" s="13">
        <v>44</v>
      </c>
      <c r="H6" s="16">
        <v>2000</v>
      </c>
      <c r="I6" s="16">
        <v>26</v>
      </c>
      <c r="J6" s="19">
        <v>2026</v>
      </c>
      <c r="K6" s="3"/>
    </row>
    <row r="7" spans="2:11" x14ac:dyDescent="0.25">
      <c r="B7" s="6" t="s">
        <v>18</v>
      </c>
      <c r="C7" s="4" t="s">
        <v>339</v>
      </c>
      <c r="D7" s="5">
        <v>243</v>
      </c>
      <c r="E7" s="5" t="s">
        <v>173</v>
      </c>
      <c r="F7" s="11">
        <v>391</v>
      </c>
      <c r="G7" s="13">
        <v>19</v>
      </c>
      <c r="H7" s="16">
        <v>371</v>
      </c>
      <c r="I7" s="16">
        <v>1</v>
      </c>
      <c r="J7" s="19">
        <v>372</v>
      </c>
      <c r="K7" s="3"/>
    </row>
    <row r="8" spans="2:11" x14ac:dyDescent="0.25">
      <c r="B8" s="6" t="s">
        <v>21</v>
      </c>
      <c r="C8" s="4" t="s">
        <v>340</v>
      </c>
      <c r="D8" s="5">
        <v>244</v>
      </c>
      <c r="E8" s="5" t="s">
        <v>173</v>
      </c>
      <c r="F8" s="11">
        <v>383</v>
      </c>
      <c r="G8" s="13">
        <v>11</v>
      </c>
      <c r="H8" s="16">
        <v>368</v>
      </c>
      <c r="I8" s="16">
        <v>4</v>
      </c>
      <c r="J8" s="19">
        <v>372</v>
      </c>
      <c r="K8" s="3"/>
    </row>
    <row r="9" spans="2:11" x14ac:dyDescent="0.25">
      <c r="B9" s="6" t="s">
        <v>23</v>
      </c>
      <c r="C9" s="4" t="s">
        <v>341</v>
      </c>
      <c r="D9" s="5">
        <v>196</v>
      </c>
      <c r="E9" s="5" t="s">
        <v>25</v>
      </c>
      <c r="F9" s="11">
        <v>2028</v>
      </c>
      <c r="G9" s="13">
        <v>2</v>
      </c>
      <c r="H9" s="16">
        <v>1501</v>
      </c>
      <c r="I9" s="16">
        <v>525</v>
      </c>
      <c r="J9" s="19">
        <v>2026</v>
      </c>
      <c r="K9" s="3"/>
    </row>
    <row r="10" spans="2:11" x14ac:dyDescent="0.25">
      <c r="B10" s="8" t="s">
        <v>26</v>
      </c>
      <c r="C10" s="9" t="s">
        <v>342</v>
      </c>
      <c r="D10" s="10">
        <v>59</v>
      </c>
      <c r="E10" s="10" t="s">
        <v>20</v>
      </c>
      <c r="F10" s="12">
        <v>2058</v>
      </c>
      <c r="G10" s="14">
        <v>33</v>
      </c>
      <c r="H10" s="17">
        <v>2020</v>
      </c>
      <c r="I10" s="17">
        <v>5</v>
      </c>
      <c r="J10" s="20">
        <v>2025</v>
      </c>
      <c r="K10" s="3"/>
    </row>
    <row r="11" spans="2:11" x14ac:dyDescent="0.25">
      <c r="F11" s="7">
        <f>SUM(F4:F10)</f>
        <v>11055</v>
      </c>
      <c r="G11" s="15">
        <f>SUM(G4:G10)</f>
        <v>182</v>
      </c>
      <c r="H11" s="18">
        <f>SUM(H4:H10)</f>
        <v>10228</v>
      </c>
      <c r="I11" s="18">
        <f>SUM(I4:I10)</f>
        <v>645</v>
      </c>
      <c r="J11" s="21">
        <f>SUM(J4:J10)</f>
        <v>10873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344</v>
      </c>
      <c r="D4" s="5">
        <v>198</v>
      </c>
      <c r="E4" s="5" t="s">
        <v>25</v>
      </c>
      <c r="F4" s="11">
        <v>1345</v>
      </c>
      <c r="G4" s="13">
        <v>37</v>
      </c>
      <c r="H4" s="16">
        <v>1270</v>
      </c>
      <c r="I4" s="16">
        <v>38</v>
      </c>
      <c r="J4" s="19">
        <v>1308</v>
      </c>
      <c r="K4" s="3"/>
    </row>
    <row r="5" spans="2:11" x14ac:dyDescent="0.25">
      <c r="B5" s="6" t="s">
        <v>13</v>
      </c>
      <c r="C5" s="4" t="s">
        <v>345</v>
      </c>
      <c r="D5" s="5">
        <v>199</v>
      </c>
      <c r="E5" s="5" t="s">
        <v>25</v>
      </c>
      <c r="F5" s="11">
        <v>1349</v>
      </c>
      <c r="G5" s="13">
        <v>41</v>
      </c>
      <c r="H5" s="16">
        <v>1303</v>
      </c>
      <c r="I5" s="16">
        <v>5</v>
      </c>
      <c r="J5" s="19">
        <v>1308</v>
      </c>
      <c r="K5" s="3"/>
    </row>
    <row r="6" spans="2:11" x14ac:dyDescent="0.25">
      <c r="B6" s="6" t="s">
        <v>16</v>
      </c>
      <c r="C6" s="4" t="s">
        <v>346</v>
      </c>
      <c r="D6" s="5">
        <v>201</v>
      </c>
      <c r="E6" s="5" t="s">
        <v>25</v>
      </c>
      <c r="F6" s="11">
        <v>1350</v>
      </c>
      <c r="G6" s="13">
        <v>42</v>
      </c>
      <c r="H6" s="16">
        <v>1307</v>
      </c>
      <c r="I6" s="16">
        <v>1</v>
      </c>
      <c r="J6" s="19">
        <v>1308</v>
      </c>
      <c r="K6" s="3"/>
    </row>
    <row r="7" spans="2:11" x14ac:dyDescent="0.25">
      <c r="B7" s="6" t="s">
        <v>18</v>
      </c>
      <c r="C7" s="4" t="s">
        <v>347</v>
      </c>
      <c r="D7" s="5">
        <v>213</v>
      </c>
      <c r="E7" s="5" t="s">
        <v>198</v>
      </c>
      <c r="F7" s="11">
        <v>1332</v>
      </c>
      <c r="G7" s="13">
        <v>39</v>
      </c>
      <c r="H7" s="16">
        <v>1162</v>
      </c>
      <c r="I7" s="16">
        <v>131</v>
      </c>
      <c r="J7" s="19">
        <v>1293</v>
      </c>
      <c r="K7" s="3"/>
    </row>
    <row r="8" spans="2:11" x14ac:dyDescent="0.25">
      <c r="B8" s="6" t="s">
        <v>21</v>
      </c>
      <c r="C8" s="4" t="s">
        <v>348</v>
      </c>
      <c r="D8" s="5">
        <v>200</v>
      </c>
      <c r="E8" s="5" t="s">
        <v>25</v>
      </c>
      <c r="F8" s="11">
        <v>1363</v>
      </c>
      <c r="G8" s="13">
        <v>55</v>
      </c>
      <c r="H8" s="16">
        <v>1265</v>
      </c>
      <c r="I8" s="16">
        <v>43</v>
      </c>
      <c r="J8" s="19">
        <v>1308</v>
      </c>
      <c r="K8" s="3"/>
    </row>
    <row r="9" spans="2:11" x14ac:dyDescent="0.25">
      <c r="B9" s="6" t="s">
        <v>23</v>
      </c>
      <c r="C9" s="4" t="s">
        <v>349</v>
      </c>
      <c r="D9" s="5">
        <v>197</v>
      </c>
      <c r="E9" s="5" t="s">
        <v>25</v>
      </c>
      <c r="F9" s="11">
        <v>1344</v>
      </c>
      <c r="G9" s="13">
        <v>36</v>
      </c>
      <c r="H9" s="16">
        <v>1294</v>
      </c>
      <c r="I9" s="16">
        <v>14</v>
      </c>
      <c r="J9" s="19">
        <v>1308</v>
      </c>
      <c r="K9" s="3"/>
    </row>
    <row r="10" spans="2:11" x14ac:dyDescent="0.25">
      <c r="B10" s="8" t="s">
        <v>26</v>
      </c>
      <c r="C10" s="9" t="s">
        <v>350</v>
      </c>
      <c r="D10" s="10">
        <v>208</v>
      </c>
      <c r="E10" s="10" t="s">
        <v>25</v>
      </c>
      <c r="F10" s="12">
        <v>1354</v>
      </c>
      <c r="G10" s="14">
        <v>47</v>
      </c>
      <c r="H10" s="17">
        <v>1259</v>
      </c>
      <c r="I10" s="17">
        <v>48</v>
      </c>
      <c r="J10" s="20">
        <v>1307</v>
      </c>
      <c r="K10" s="3"/>
    </row>
    <row r="11" spans="2:11" x14ac:dyDescent="0.25">
      <c r="F11" s="7">
        <f>SUM(F4:F10)</f>
        <v>9437</v>
      </c>
      <c r="G11" s="15">
        <f>SUM(G4:G10)</f>
        <v>297</v>
      </c>
      <c r="H11" s="18">
        <f>SUM(H4:H10)</f>
        <v>8860</v>
      </c>
      <c r="I11" s="18">
        <f>SUM(I4:I10)</f>
        <v>280</v>
      </c>
      <c r="J11" s="21">
        <f>SUM(J4:J10)</f>
        <v>9140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352</v>
      </c>
      <c r="D4" s="5">
        <v>106</v>
      </c>
      <c r="E4" s="5" t="s">
        <v>15</v>
      </c>
      <c r="F4" s="11">
        <v>1539</v>
      </c>
      <c r="G4" s="13">
        <v>34</v>
      </c>
      <c r="H4" s="16">
        <v>1291</v>
      </c>
      <c r="I4" s="16">
        <v>214</v>
      </c>
      <c r="J4" s="19">
        <v>1505</v>
      </c>
      <c r="K4" s="3"/>
    </row>
    <row r="5" spans="2:11" x14ac:dyDescent="0.25">
      <c r="B5" s="6" t="s">
        <v>13</v>
      </c>
      <c r="C5" s="4" t="s">
        <v>353</v>
      </c>
      <c r="D5" s="5">
        <v>67</v>
      </c>
      <c r="E5" s="5" t="s">
        <v>12</v>
      </c>
      <c r="F5" s="11">
        <v>1598</v>
      </c>
      <c r="G5" s="13">
        <v>65</v>
      </c>
      <c r="H5" s="16">
        <v>1533</v>
      </c>
      <c r="I5" s="16">
        <v>0</v>
      </c>
      <c r="J5" s="19">
        <v>1533</v>
      </c>
      <c r="K5" s="3"/>
    </row>
    <row r="6" spans="2:11" x14ac:dyDescent="0.25">
      <c r="B6" s="6" t="s">
        <v>16</v>
      </c>
      <c r="C6" s="4" t="s">
        <v>354</v>
      </c>
      <c r="D6" s="5">
        <v>55</v>
      </c>
      <c r="E6" s="5" t="s">
        <v>20</v>
      </c>
      <c r="F6" s="11">
        <v>1517</v>
      </c>
      <c r="G6" s="13">
        <v>12</v>
      </c>
      <c r="H6" s="16">
        <v>116</v>
      </c>
      <c r="I6" s="16">
        <v>1389</v>
      </c>
      <c r="J6" s="19">
        <v>1505</v>
      </c>
      <c r="K6" s="3"/>
    </row>
    <row r="7" spans="2:11" x14ac:dyDescent="0.25">
      <c r="B7" s="6" t="s">
        <v>18</v>
      </c>
      <c r="C7" s="4" t="s">
        <v>355</v>
      </c>
      <c r="D7" s="5">
        <v>245</v>
      </c>
      <c r="E7" s="5" t="s">
        <v>173</v>
      </c>
      <c r="F7" s="11">
        <v>290</v>
      </c>
      <c r="G7" s="13">
        <v>21</v>
      </c>
      <c r="H7" s="16">
        <v>248</v>
      </c>
      <c r="I7" s="16">
        <v>21</v>
      </c>
      <c r="J7" s="19">
        <v>269</v>
      </c>
      <c r="K7" s="3"/>
    </row>
    <row r="8" spans="2:11" x14ac:dyDescent="0.25">
      <c r="B8" s="6" t="s">
        <v>21</v>
      </c>
      <c r="C8" s="4" t="s">
        <v>356</v>
      </c>
      <c r="D8" s="5">
        <v>202</v>
      </c>
      <c r="E8" s="5" t="s">
        <v>25</v>
      </c>
      <c r="F8" s="11">
        <v>1564</v>
      </c>
      <c r="G8" s="13">
        <v>59</v>
      </c>
      <c r="H8" s="16">
        <v>1483</v>
      </c>
      <c r="I8" s="16">
        <v>22</v>
      </c>
      <c r="J8" s="19">
        <v>1505</v>
      </c>
      <c r="K8" s="3"/>
    </row>
    <row r="9" spans="2:11" x14ac:dyDescent="0.25">
      <c r="B9" s="6" t="s">
        <v>23</v>
      </c>
      <c r="C9" s="4" t="s">
        <v>357</v>
      </c>
      <c r="D9" s="5">
        <v>255</v>
      </c>
      <c r="E9" s="5" t="s">
        <v>115</v>
      </c>
      <c r="F9" s="11">
        <v>162</v>
      </c>
      <c r="G9" s="13">
        <v>16</v>
      </c>
      <c r="H9" s="16">
        <v>146</v>
      </c>
      <c r="I9" s="16">
        <v>0</v>
      </c>
      <c r="J9" s="19">
        <v>146</v>
      </c>
      <c r="K9" s="3"/>
    </row>
    <row r="10" spans="2:11" x14ac:dyDescent="0.25">
      <c r="B10" s="6" t="s">
        <v>26</v>
      </c>
      <c r="C10" s="4" t="s">
        <v>358</v>
      </c>
      <c r="D10" s="5">
        <v>203</v>
      </c>
      <c r="E10" s="5" t="s">
        <v>25</v>
      </c>
      <c r="F10" s="11">
        <v>1538</v>
      </c>
      <c r="G10" s="13">
        <v>33</v>
      </c>
      <c r="H10" s="16">
        <v>696</v>
      </c>
      <c r="I10" s="16">
        <v>809</v>
      </c>
      <c r="J10" s="19">
        <v>1505</v>
      </c>
      <c r="K10" s="3"/>
    </row>
    <row r="11" spans="2:11" x14ac:dyDescent="0.25">
      <c r="B11" s="6" t="s">
        <v>28</v>
      </c>
      <c r="C11" s="4" t="s">
        <v>359</v>
      </c>
      <c r="D11" s="5">
        <v>38</v>
      </c>
      <c r="E11" s="5" t="s">
        <v>20</v>
      </c>
      <c r="F11" s="11">
        <v>1537</v>
      </c>
      <c r="G11" s="13">
        <v>32</v>
      </c>
      <c r="H11" s="16">
        <v>697</v>
      </c>
      <c r="I11" s="16">
        <v>808</v>
      </c>
      <c r="J11" s="19">
        <v>1505</v>
      </c>
      <c r="K11" s="3"/>
    </row>
    <row r="12" spans="2:11" x14ac:dyDescent="0.25">
      <c r="B12" s="8" t="s">
        <v>31</v>
      </c>
      <c r="C12" s="9" t="s">
        <v>360</v>
      </c>
      <c r="D12" s="10">
        <v>130</v>
      </c>
      <c r="E12" s="10" t="s">
        <v>30</v>
      </c>
      <c r="F12" s="12">
        <v>1566</v>
      </c>
      <c r="G12" s="14">
        <v>61</v>
      </c>
      <c r="H12" s="17">
        <v>1480</v>
      </c>
      <c r="I12" s="17">
        <v>25</v>
      </c>
      <c r="J12" s="20">
        <v>1505</v>
      </c>
      <c r="K12" s="3"/>
    </row>
    <row r="13" spans="2:11" x14ac:dyDescent="0.25">
      <c r="F13" s="7">
        <f>SUM(F4:F12)</f>
        <v>11311</v>
      </c>
      <c r="G13" s="15">
        <f>SUM(G4:G12)</f>
        <v>333</v>
      </c>
      <c r="H13" s="18">
        <f>SUM(H4:H12)</f>
        <v>7690</v>
      </c>
      <c r="I13" s="18">
        <f>SUM(I4:I12)</f>
        <v>3288</v>
      </c>
      <c r="J13" s="21">
        <f>SUM(J4:J12)</f>
        <v>10978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177</v>
      </c>
      <c r="D4" s="5">
        <v>224</v>
      </c>
      <c r="E4" s="5" t="s">
        <v>173</v>
      </c>
      <c r="F4" s="11">
        <v>416</v>
      </c>
      <c r="G4" s="13">
        <v>26</v>
      </c>
      <c r="H4" s="16">
        <v>378</v>
      </c>
      <c r="I4" s="16">
        <v>12</v>
      </c>
      <c r="J4" s="19">
        <v>390</v>
      </c>
      <c r="K4" s="3"/>
    </row>
    <row r="5" spans="2:11" x14ac:dyDescent="0.25">
      <c r="B5" s="6" t="s">
        <v>13</v>
      </c>
      <c r="C5" s="4" t="s">
        <v>178</v>
      </c>
      <c r="D5" s="5">
        <v>15</v>
      </c>
      <c r="E5" s="5" t="s">
        <v>20</v>
      </c>
      <c r="F5" s="11">
        <v>4443</v>
      </c>
      <c r="G5" s="13">
        <v>421</v>
      </c>
      <c r="H5" s="16">
        <v>3318</v>
      </c>
      <c r="I5" s="16">
        <v>704</v>
      </c>
      <c r="J5" s="19">
        <v>4022</v>
      </c>
      <c r="K5" s="3"/>
    </row>
    <row r="6" spans="2:11" x14ac:dyDescent="0.25">
      <c r="B6" s="6" t="s">
        <v>16</v>
      </c>
      <c r="C6" s="4" t="s">
        <v>179</v>
      </c>
      <c r="D6" s="5">
        <v>249</v>
      </c>
      <c r="E6" s="5" t="s">
        <v>115</v>
      </c>
      <c r="F6" s="11">
        <v>171</v>
      </c>
      <c r="G6" s="13">
        <v>16</v>
      </c>
      <c r="H6" s="16">
        <v>141</v>
      </c>
      <c r="I6" s="16">
        <v>14</v>
      </c>
      <c r="J6" s="19">
        <v>155</v>
      </c>
      <c r="K6" s="3"/>
    </row>
    <row r="7" spans="2:11" x14ac:dyDescent="0.25">
      <c r="B7" s="8" t="s">
        <v>18</v>
      </c>
      <c r="C7" s="9" t="s">
        <v>180</v>
      </c>
      <c r="D7" s="10">
        <v>16</v>
      </c>
      <c r="E7" s="10" t="s">
        <v>20</v>
      </c>
      <c r="F7" s="12">
        <v>4097</v>
      </c>
      <c r="G7" s="14">
        <v>95</v>
      </c>
      <c r="H7" s="17">
        <v>3989</v>
      </c>
      <c r="I7" s="17">
        <v>13</v>
      </c>
      <c r="J7" s="20">
        <v>4002</v>
      </c>
      <c r="K7" s="3"/>
    </row>
    <row r="8" spans="2:11" x14ac:dyDescent="0.25">
      <c r="F8" s="7">
        <f>SUM(F4:F7)</f>
        <v>9127</v>
      </c>
      <c r="G8" s="15">
        <f>SUM(G4:G7)</f>
        <v>558</v>
      </c>
      <c r="H8" s="18">
        <f>SUM(H4:H7)</f>
        <v>7826</v>
      </c>
      <c r="I8" s="18">
        <f>SUM(I4:I7)</f>
        <v>743</v>
      </c>
      <c r="J8" s="21">
        <f>SUM(J4:J7)</f>
        <v>8569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250</v>
      </c>
      <c r="E4" s="5" t="s">
        <v>115</v>
      </c>
      <c r="F4" s="11">
        <v>448</v>
      </c>
      <c r="G4" s="13">
        <v>364</v>
      </c>
      <c r="H4" s="16">
        <v>84</v>
      </c>
      <c r="I4" s="16">
        <v>0</v>
      </c>
      <c r="J4" s="19">
        <v>84</v>
      </c>
      <c r="K4" s="3"/>
    </row>
    <row r="5" spans="2:11" x14ac:dyDescent="0.25">
      <c r="B5" s="6" t="s">
        <v>13</v>
      </c>
      <c r="C5" s="4" t="s">
        <v>183</v>
      </c>
      <c r="D5" s="5">
        <v>225</v>
      </c>
      <c r="E5" s="5" t="s">
        <v>173</v>
      </c>
      <c r="F5" s="11">
        <v>1456</v>
      </c>
      <c r="G5" s="13">
        <v>610</v>
      </c>
      <c r="H5" s="16">
        <v>846</v>
      </c>
      <c r="I5" s="16">
        <v>0</v>
      </c>
      <c r="J5" s="19">
        <v>846</v>
      </c>
      <c r="K5" s="3"/>
    </row>
    <row r="6" spans="2:11" x14ac:dyDescent="0.25">
      <c r="B6" s="6" t="s">
        <v>16</v>
      </c>
      <c r="C6" s="4" t="s">
        <v>184</v>
      </c>
      <c r="D6" s="5">
        <v>17</v>
      </c>
      <c r="E6" s="5" t="s">
        <v>20</v>
      </c>
      <c r="F6" s="11">
        <v>8826</v>
      </c>
      <c r="G6" s="13">
        <v>805</v>
      </c>
      <c r="H6" s="16">
        <v>7707</v>
      </c>
      <c r="I6" s="16">
        <v>314</v>
      </c>
      <c r="J6" s="19">
        <v>8021</v>
      </c>
      <c r="K6" s="3"/>
    </row>
    <row r="7" spans="2:11" x14ac:dyDescent="0.25">
      <c r="B7" s="8" t="s">
        <v>18</v>
      </c>
      <c r="C7" s="9" t="s">
        <v>185</v>
      </c>
      <c r="D7" s="10">
        <v>226</v>
      </c>
      <c r="E7" s="10" t="s">
        <v>173</v>
      </c>
      <c r="F7" s="12">
        <v>1440</v>
      </c>
      <c r="G7" s="14">
        <v>685</v>
      </c>
      <c r="H7" s="17">
        <v>755</v>
      </c>
      <c r="I7" s="17">
        <v>0</v>
      </c>
      <c r="J7" s="20">
        <v>755</v>
      </c>
      <c r="K7" s="3"/>
    </row>
    <row r="8" spans="2:11" x14ac:dyDescent="0.25">
      <c r="F8" s="7">
        <f>SUM(F4:F7)</f>
        <v>12170</v>
      </c>
      <c r="G8" s="15">
        <f>SUM(G4:G7)</f>
        <v>2464</v>
      </c>
      <c r="H8" s="18">
        <f>SUM(H4:H7)</f>
        <v>9392</v>
      </c>
      <c r="I8" s="18">
        <f>SUM(I4:I7)</f>
        <v>314</v>
      </c>
      <c r="J8" s="21">
        <f>SUM(J4:J7)</f>
        <v>9706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148</v>
      </c>
      <c r="E4" s="5" t="s">
        <v>25</v>
      </c>
      <c r="F4" s="11">
        <v>2690</v>
      </c>
      <c r="G4" s="13">
        <v>66</v>
      </c>
      <c r="H4" s="16">
        <v>2614</v>
      </c>
      <c r="I4" s="16">
        <v>10</v>
      </c>
      <c r="J4" s="19">
        <v>2624</v>
      </c>
      <c r="K4" s="3"/>
    </row>
    <row r="5" spans="2:11" x14ac:dyDescent="0.25">
      <c r="B5" s="6" t="s">
        <v>13</v>
      </c>
      <c r="C5" s="4" t="s">
        <v>188</v>
      </c>
      <c r="D5" s="5">
        <v>152</v>
      </c>
      <c r="E5" s="5" t="s">
        <v>25</v>
      </c>
      <c r="F5" s="11">
        <v>2683</v>
      </c>
      <c r="G5" s="13">
        <v>60</v>
      </c>
      <c r="H5" s="16">
        <v>2607</v>
      </c>
      <c r="I5" s="16">
        <v>16</v>
      </c>
      <c r="J5" s="19">
        <v>2623</v>
      </c>
      <c r="K5" s="3"/>
    </row>
    <row r="6" spans="2:11" x14ac:dyDescent="0.25">
      <c r="B6" s="6" t="s">
        <v>16</v>
      </c>
      <c r="C6" s="4" t="s">
        <v>189</v>
      </c>
      <c r="D6" s="5">
        <v>146</v>
      </c>
      <c r="E6" s="5" t="s">
        <v>25</v>
      </c>
      <c r="F6" s="11">
        <v>2626</v>
      </c>
      <c r="G6" s="13">
        <v>3</v>
      </c>
      <c r="H6" s="16">
        <v>813</v>
      </c>
      <c r="I6" s="16">
        <v>1810</v>
      </c>
      <c r="J6" s="19">
        <v>2623</v>
      </c>
      <c r="K6" s="3"/>
    </row>
    <row r="7" spans="2:11" x14ac:dyDescent="0.25">
      <c r="B7" s="6" t="s">
        <v>18</v>
      </c>
      <c r="C7" s="4" t="s">
        <v>190</v>
      </c>
      <c r="D7" s="5">
        <v>132</v>
      </c>
      <c r="E7" s="5" t="s">
        <v>15</v>
      </c>
      <c r="F7" s="11">
        <v>2681</v>
      </c>
      <c r="G7" s="13">
        <v>58</v>
      </c>
      <c r="H7" s="16">
        <v>2592</v>
      </c>
      <c r="I7" s="16">
        <v>31</v>
      </c>
      <c r="J7" s="19">
        <v>2623</v>
      </c>
      <c r="K7" s="3"/>
    </row>
    <row r="8" spans="2:11" x14ac:dyDescent="0.25">
      <c r="B8" s="6" t="s">
        <v>21</v>
      </c>
      <c r="C8" s="4" t="s">
        <v>191</v>
      </c>
      <c r="D8" s="5">
        <v>150</v>
      </c>
      <c r="E8" s="5" t="s">
        <v>25</v>
      </c>
      <c r="F8" s="11">
        <v>2678</v>
      </c>
      <c r="G8" s="13">
        <v>55</v>
      </c>
      <c r="H8" s="16">
        <v>2501</v>
      </c>
      <c r="I8" s="16">
        <v>122</v>
      </c>
      <c r="J8" s="19">
        <v>2623</v>
      </c>
      <c r="K8" s="3"/>
    </row>
    <row r="9" spans="2:11" x14ac:dyDescent="0.25">
      <c r="B9" s="6" t="s">
        <v>23</v>
      </c>
      <c r="C9" s="4" t="s">
        <v>192</v>
      </c>
      <c r="D9" s="5">
        <v>147</v>
      </c>
      <c r="E9" s="5" t="s">
        <v>25</v>
      </c>
      <c r="F9" s="11">
        <v>2684</v>
      </c>
      <c r="G9" s="13">
        <v>61</v>
      </c>
      <c r="H9" s="16">
        <v>2617</v>
      </c>
      <c r="I9" s="16">
        <v>6</v>
      </c>
      <c r="J9" s="19">
        <v>2623</v>
      </c>
      <c r="K9" s="3"/>
    </row>
    <row r="10" spans="2:11" x14ac:dyDescent="0.25">
      <c r="B10" s="6" t="s">
        <v>26</v>
      </c>
      <c r="C10" s="4" t="s">
        <v>193</v>
      </c>
      <c r="D10" s="5">
        <v>151</v>
      </c>
      <c r="E10" s="5" t="s">
        <v>25</v>
      </c>
      <c r="F10" s="11">
        <v>2692</v>
      </c>
      <c r="G10" s="13">
        <v>69</v>
      </c>
      <c r="H10" s="16">
        <v>2477</v>
      </c>
      <c r="I10" s="16">
        <v>146</v>
      </c>
      <c r="J10" s="19">
        <v>2623</v>
      </c>
      <c r="K10" s="3"/>
    </row>
    <row r="11" spans="2:11" x14ac:dyDescent="0.25">
      <c r="B11" s="6" t="s">
        <v>28</v>
      </c>
      <c r="C11" s="4" t="s">
        <v>194</v>
      </c>
      <c r="D11" s="5">
        <v>154</v>
      </c>
      <c r="E11" s="5" t="s">
        <v>25</v>
      </c>
      <c r="F11" s="11">
        <v>2680</v>
      </c>
      <c r="G11" s="13">
        <v>57</v>
      </c>
      <c r="H11" s="16">
        <v>2616</v>
      </c>
      <c r="I11" s="16">
        <v>7</v>
      </c>
      <c r="J11" s="19">
        <v>2623</v>
      </c>
      <c r="K11" s="3"/>
    </row>
    <row r="12" spans="2:11" x14ac:dyDescent="0.25">
      <c r="B12" s="6" t="s">
        <v>31</v>
      </c>
      <c r="C12" s="4" t="s">
        <v>195</v>
      </c>
      <c r="D12" s="5">
        <v>149</v>
      </c>
      <c r="E12" s="5" t="s">
        <v>25</v>
      </c>
      <c r="F12" s="11">
        <v>2702</v>
      </c>
      <c r="G12" s="13">
        <v>79</v>
      </c>
      <c r="H12" s="16">
        <v>2616</v>
      </c>
      <c r="I12" s="16">
        <v>7</v>
      </c>
      <c r="J12" s="19">
        <v>2623</v>
      </c>
      <c r="K12" s="3"/>
    </row>
    <row r="13" spans="2:11" x14ac:dyDescent="0.25">
      <c r="B13" s="6" t="s">
        <v>33</v>
      </c>
      <c r="C13" s="4" t="s">
        <v>196</v>
      </c>
      <c r="D13" s="5">
        <v>153</v>
      </c>
      <c r="E13" s="5" t="s">
        <v>25</v>
      </c>
      <c r="F13" s="11">
        <v>2682</v>
      </c>
      <c r="G13" s="13">
        <v>59</v>
      </c>
      <c r="H13" s="16">
        <v>2540</v>
      </c>
      <c r="I13" s="16">
        <v>83</v>
      </c>
      <c r="J13" s="19">
        <v>2623</v>
      </c>
      <c r="K13" s="3"/>
    </row>
    <row r="14" spans="2:11" x14ac:dyDescent="0.25">
      <c r="B14" s="8" t="s">
        <v>35</v>
      </c>
      <c r="C14" s="9" t="s">
        <v>197</v>
      </c>
      <c r="D14" s="10">
        <v>209</v>
      </c>
      <c r="E14" s="10" t="s">
        <v>198</v>
      </c>
      <c r="F14" s="12">
        <v>2664</v>
      </c>
      <c r="G14" s="14">
        <v>59</v>
      </c>
      <c r="H14" s="17">
        <v>2571</v>
      </c>
      <c r="I14" s="17">
        <v>34</v>
      </c>
      <c r="J14" s="20">
        <v>2605</v>
      </c>
      <c r="K14" s="3"/>
    </row>
    <row r="15" spans="2:11" x14ac:dyDescent="0.25">
      <c r="F15" s="7">
        <f>SUM(F4:F14)</f>
        <v>29462</v>
      </c>
      <c r="G15" s="15">
        <f>SUM(G4:G14)</f>
        <v>626</v>
      </c>
      <c r="H15" s="18">
        <f>SUM(H4:H14)</f>
        <v>26564</v>
      </c>
      <c r="I15" s="18">
        <f>SUM(I4:I14)</f>
        <v>2272</v>
      </c>
      <c r="J15" s="21">
        <f>SUM(J4:J14)</f>
        <v>28836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200</v>
      </c>
      <c r="D4" s="5">
        <v>145</v>
      </c>
      <c r="E4" s="5" t="s">
        <v>25</v>
      </c>
      <c r="F4" s="11">
        <v>2166</v>
      </c>
      <c r="G4" s="13">
        <v>191</v>
      </c>
      <c r="H4" s="16">
        <v>1903</v>
      </c>
      <c r="I4" s="16">
        <v>72</v>
      </c>
      <c r="J4" s="19">
        <v>1975</v>
      </c>
      <c r="K4" s="3"/>
    </row>
    <row r="5" spans="2:11" x14ac:dyDescent="0.25">
      <c r="B5" s="6" t="s">
        <v>13</v>
      </c>
      <c r="C5" s="4" t="s">
        <v>201</v>
      </c>
      <c r="D5" s="5">
        <v>18</v>
      </c>
      <c r="E5" s="5" t="s">
        <v>20</v>
      </c>
      <c r="F5" s="11">
        <v>2136</v>
      </c>
      <c r="G5" s="13">
        <v>173</v>
      </c>
      <c r="H5" s="16">
        <v>1786</v>
      </c>
      <c r="I5" s="16">
        <v>177</v>
      </c>
      <c r="J5" s="19">
        <v>1963</v>
      </c>
      <c r="K5" s="3"/>
    </row>
    <row r="6" spans="2:11" x14ac:dyDescent="0.25">
      <c r="B6" s="6" t="s">
        <v>16</v>
      </c>
      <c r="C6" s="4" t="s">
        <v>202</v>
      </c>
      <c r="D6" s="5">
        <v>144</v>
      </c>
      <c r="E6" s="5" t="s">
        <v>25</v>
      </c>
      <c r="F6" s="11">
        <v>2173</v>
      </c>
      <c r="G6" s="13">
        <v>208</v>
      </c>
      <c r="H6" s="16">
        <v>1924</v>
      </c>
      <c r="I6" s="16">
        <v>41</v>
      </c>
      <c r="J6" s="19">
        <v>1965</v>
      </c>
      <c r="K6" s="3"/>
    </row>
    <row r="7" spans="2:11" x14ac:dyDescent="0.25">
      <c r="B7" s="6" t="s">
        <v>18</v>
      </c>
      <c r="C7" s="4" t="s">
        <v>203</v>
      </c>
      <c r="D7" s="5">
        <v>128</v>
      </c>
      <c r="E7" s="5" t="s">
        <v>30</v>
      </c>
      <c r="F7" s="11">
        <v>2134</v>
      </c>
      <c r="G7" s="13">
        <v>171</v>
      </c>
      <c r="H7" s="16">
        <v>1753</v>
      </c>
      <c r="I7" s="16">
        <v>210</v>
      </c>
      <c r="J7" s="19">
        <v>1963</v>
      </c>
      <c r="K7" s="3"/>
    </row>
    <row r="8" spans="2:11" x14ac:dyDescent="0.25">
      <c r="B8" s="8" t="s">
        <v>21</v>
      </c>
      <c r="C8" s="9" t="s">
        <v>204</v>
      </c>
      <c r="D8" s="10">
        <v>251</v>
      </c>
      <c r="E8" s="10" t="s">
        <v>115</v>
      </c>
      <c r="F8" s="12">
        <v>256</v>
      </c>
      <c r="G8" s="14">
        <v>26</v>
      </c>
      <c r="H8" s="17">
        <v>176</v>
      </c>
      <c r="I8" s="17">
        <v>54</v>
      </c>
      <c r="J8" s="20">
        <v>230</v>
      </c>
      <c r="K8" s="3"/>
    </row>
    <row r="9" spans="2:11" x14ac:dyDescent="0.25">
      <c r="F9" s="7">
        <f>SUM(F4:F8)</f>
        <v>8865</v>
      </c>
      <c r="G9" s="15">
        <f>SUM(G4:G8)</f>
        <v>769</v>
      </c>
      <c r="H9" s="18">
        <f>SUM(H4:H8)</f>
        <v>7542</v>
      </c>
      <c r="I9" s="18">
        <f>SUM(I4:I8)</f>
        <v>554</v>
      </c>
      <c r="J9" s="21">
        <f>SUM(J4:J8)</f>
        <v>8096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206</v>
      </c>
      <c r="D4" s="5">
        <v>205</v>
      </c>
      <c r="E4" s="5" t="s">
        <v>25</v>
      </c>
      <c r="F4" s="11">
        <v>4259</v>
      </c>
      <c r="G4" s="13">
        <v>1851</v>
      </c>
      <c r="H4" s="16">
        <v>2408</v>
      </c>
      <c r="I4" s="16">
        <v>0</v>
      </c>
      <c r="J4" s="19">
        <v>2408</v>
      </c>
      <c r="K4" s="3"/>
    </row>
    <row r="5" spans="2:11" x14ac:dyDescent="0.25">
      <c r="B5" s="6" t="s">
        <v>13</v>
      </c>
      <c r="C5" s="4" t="s">
        <v>207</v>
      </c>
      <c r="D5" s="5">
        <v>19</v>
      </c>
      <c r="E5" s="5" t="s">
        <v>20</v>
      </c>
      <c r="F5" s="11">
        <v>3614</v>
      </c>
      <c r="G5" s="13">
        <v>1222</v>
      </c>
      <c r="H5" s="16">
        <v>2392</v>
      </c>
      <c r="I5" s="16">
        <v>0</v>
      </c>
      <c r="J5" s="19">
        <v>2392</v>
      </c>
      <c r="K5" s="3"/>
    </row>
    <row r="6" spans="2:11" x14ac:dyDescent="0.25">
      <c r="B6" s="6" t="s">
        <v>16</v>
      </c>
      <c r="C6" s="4" t="s">
        <v>208</v>
      </c>
      <c r="D6" s="5">
        <v>157</v>
      </c>
      <c r="E6" s="5" t="s">
        <v>25</v>
      </c>
      <c r="F6" s="11">
        <v>3638</v>
      </c>
      <c r="G6" s="13">
        <v>1243</v>
      </c>
      <c r="H6" s="16">
        <v>2390</v>
      </c>
      <c r="I6" s="16">
        <v>5</v>
      </c>
      <c r="J6" s="19">
        <v>2395</v>
      </c>
      <c r="K6" s="3"/>
    </row>
    <row r="7" spans="2:11" x14ac:dyDescent="0.25">
      <c r="B7" s="6" t="s">
        <v>18</v>
      </c>
      <c r="C7" s="4" t="s">
        <v>209</v>
      </c>
      <c r="D7" s="5">
        <v>51</v>
      </c>
      <c r="E7" s="5" t="s">
        <v>20</v>
      </c>
      <c r="F7" s="11">
        <v>3607</v>
      </c>
      <c r="G7" s="13">
        <v>1204</v>
      </c>
      <c r="H7" s="16">
        <v>2403</v>
      </c>
      <c r="I7" s="16">
        <v>0</v>
      </c>
      <c r="J7" s="19">
        <v>2403</v>
      </c>
      <c r="K7" s="3"/>
    </row>
    <row r="8" spans="2:11" x14ac:dyDescent="0.25">
      <c r="B8" s="6" t="s">
        <v>21</v>
      </c>
      <c r="C8" s="4" t="s">
        <v>210</v>
      </c>
      <c r="D8" s="5">
        <v>156</v>
      </c>
      <c r="E8" s="5" t="s">
        <v>25</v>
      </c>
      <c r="F8" s="11">
        <v>3600</v>
      </c>
      <c r="G8" s="13">
        <v>1193</v>
      </c>
      <c r="H8" s="16">
        <v>2382</v>
      </c>
      <c r="I8" s="16">
        <v>25</v>
      </c>
      <c r="J8" s="19">
        <v>2407</v>
      </c>
      <c r="K8" s="3"/>
    </row>
    <row r="9" spans="2:11" x14ac:dyDescent="0.25">
      <c r="B9" s="6" t="s">
        <v>23</v>
      </c>
      <c r="C9" s="4" t="s">
        <v>211</v>
      </c>
      <c r="D9" s="5">
        <v>204</v>
      </c>
      <c r="E9" s="5" t="s">
        <v>25</v>
      </c>
      <c r="F9" s="11">
        <v>3588</v>
      </c>
      <c r="G9" s="13">
        <v>1190</v>
      </c>
      <c r="H9" s="16">
        <v>2377</v>
      </c>
      <c r="I9" s="16">
        <v>21</v>
      </c>
      <c r="J9" s="19">
        <v>2398</v>
      </c>
      <c r="K9" s="3"/>
    </row>
    <row r="10" spans="2:11" x14ac:dyDescent="0.25">
      <c r="B10" s="6" t="s">
        <v>26</v>
      </c>
      <c r="C10" s="4" t="s">
        <v>212</v>
      </c>
      <c r="D10" s="5">
        <v>52</v>
      </c>
      <c r="E10" s="5" t="s">
        <v>20</v>
      </c>
      <c r="F10" s="11">
        <v>3415</v>
      </c>
      <c r="G10" s="13">
        <v>1016</v>
      </c>
      <c r="H10" s="16">
        <v>2248</v>
      </c>
      <c r="I10" s="16">
        <v>151</v>
      </c>
      <c r="J10" s="19">
        <v>2399</v>
      </c>
      <c r="K10" s="3"/>
    </row>
    <row r="11" spans="2:11" x14ac:dyDescent="0.25">
      <c r="B11" s="6" t="s">
        <v>28</v>
      </c>
      <c r="C11" s="4" t="s">
        <v>213</v>
      </c>
      <c r="D11" s="5">
        <v>104</v>
      </c>
      <c r="E11" s="5" t="s">
        <v>15</v>
      </c>
      <c r="F11" s="11">
        <v>3720</v>
      </c>
      <c r="G11" s="13">
        <v>1328</v>
      </c>
      <c r="H11" s="16">
        <v>2387</v>
      </c>
      <c r="I11" s="16">
        <v>5</v>
      </c>
      <c r="J11" s="19">
        <v>2392</v>
      </c>
      <c r="K11" s="3"/>
    </row>
    <row r="12" spans="2:11" x14ac:dyDescent="0.25">
      <c r="B12" s="6" t="s">
        <v>31</v>
      </c>
      <c r="C12" s="4" t="s">
        <v>214</v>
      </c>
      <c r="D12" s="5">
        <v>155</v>
      </c>
      <c r="E12" s="5" t="s">
        <v>25</v>
      </c>
      <c r="F12" s="11">
        <v>4312</v>
      </c>
      <c r="G12" s="13">
        <v>1914</v>
      </c>
      <c r="H12" s="16">
        <v>2347</v>
      </c>
      <c r="I12" s="16">
        <v>51</v>
      </c>
      <c r="J12" s="19">
        <v>2398</v>
      </c>
      <c r="K12" s="3"/>
    </row>
    <row r="13" spans="2:11" x14ac:dyDescent="0.25">
      <c r="B13" s="6" t="s">
        <v>33</v>
      </c>
      <c r="C13" s="4" t="s">
        <v>215</v>
      </c>
      <c r="D13" s="5">
        <v>53</v>
      </c>
      <c r="E13" s="5" t="s">
        <v>20</v>
      </c>
      <c r="F13" s="11">
        <v>3624</v>
      </c>
      <c r="G13" s="13">
        <v>1216</v>
      </c>
      <c r="H13" s="16">
        <v>2370</v>
      </c>
      <c r="I13" s="16">
        <v>38</v>
      </c>
      <c r="J13" s="19">
        <v>2408</v>
      </c>
      <c r="K13" s="3"/>
    </row>
    <row r="14" spans="2:11" x14ac:dyDescent="0.25">
      <c r="B14" s="8" t="s">
        <v>35</v>
      </c>
      <c r="C14" s="9" t="s">
        <v>216</v>
      </c>
      <c r="D14" s="10">
        <v>20</v>
      </c>
      <c r="E14" s="10" t="s">
        <v>20</v>
      </c>
      <c r="F14" s="12">
        <v>3569</v>
      </c>
      <c r="G14" s="14">
        <v>1164</v>
      </c>
      <c r="H14" s="17">
        <v>2405</v>
      </c>
      <c r="I14" s="17">
        <v>0</v>
      </c>
      <c r="J14" s="20">
        <v>2405</v>
      </c>
      <c r="K14" s="3"/>
    </row>
    <row r="15" spans="2:11" x14ac:dyDescent="0.25">
      <c r="F15" s="7">
        <f>SUM(F4:F14)</f>
        <v>40946</v>
      </c>
      <c r="G15" s="15">
        <f>SUM(G4:G14)</f>
        <v>14541</v>
      </c>
      <c r="H15" s="18">
        <f>SUM(H4:H14)</f>
        <v>26109</v>
      </c>
      <c r="I15" s="18">
        <f>SUM(I4:I14)</f>
        <v>296</v>
      </c>
      <c r="J15" s="21">
        <f>SUM(J4:J14)</f>
        <v>26405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218</v>
      </c>
      <c r="D4" s="5">
        <v>21</v>
      </c>
      <c r="E4" s="5" t="s">
        <v>20</v>
      </c>
      <c r="F4" s="11">
        <v>1525</v>
      </c>
      <c r="G4" s="13">
        <v>49</v>
      </c>
      <c r="H4" s="16">
        <v>1455</v>
      </c>
      <c r="I4" s="16">
        <v>21</v>
      </c>
      <c r="J4" s="19">
        <v>1476</v>
      </c>
      <c r="K4" s="3"/>
    </row>
    <row r="5" spans="2:11" x14ac:dyDescent="0.25">
      <c r="B5" s="6" t="s">
        <v>13</v>
      </c>
      <c r="C5" s="4" t="s">
        <v>219</v>
      </c>
      <c r="D5" s="5">
        <v>22</v>
      </c>
      <c r="E5" s="5" t="s">
        <v>20</v>
      </c>
      <c r="F5" s="11">
        <v>1527</v>
      </c>
      <c r="G5" s="13">
        <v>51</v>
      </c>
      <c r="H5" s="16">
        <v>1453</v>
      </c>
      <c r="I5" s="16">
        <v>23</v>
      </c>
      <c r="J5" s="19">
        <v>1476</v>
      </c>
      <c r="K5" s="3"/>
    </row>
    <row r="6" spans="2:11" x14ac:dyDescent="0.25">
      <c r="B6" s="6" t="s">
        <v>16</v>
      </c>
      <c r="C6" s="4" t="s">
        <v>220</v>
      </c>
      <c r="D6" s="5">
        <v>227</v>
      </c>
      <c r="E6" s="5" t="s">
        <v>173</v>
      </c>
      <c r="F6" s="11">
        <v>224</v>
      </c>
      <c r="G6" s="13">
        <v>19</v>
      </c>
      <c r="H6" s="16">
        <v>188</v>
      </c>
      <c r="I6" s="16">
        <v>17</v>
      </c>
      <c r="J6" s="19">
        <v>205</v>
      </c>
      <c r="K6" s="3"/>
    </row>
    <row r="7" spans="2:11" x14ac:dyDescent="0.25">
      <c r="B7" s="6" t="s">
        <v>18</v>
      </c>
      <c r="C7" s="4" t="s">
        <v>221</v>
      </c>
      <c r="D7" s="5">
        <v>23</v>
      </c>
      <c r="E7" s="5" t="s">
        <v>20</v>
      </c>
      <c r="F7" s="11">
        <v>1515</v>
      </c>
      <c r="G7" s="13">
        <v>39</v>
      </c>
      <c r="H7" s="16">
        <v>662</v>
      </c>
      <c r="I7" s="16">
        <v>814</v>
      </c>
      <c r="J7" s="19">
        <v>1476</v>
      </c>
      <c r="K7" s="3"/>
    </row>
    <row r="8" spans="2:11" x14ac:dyDescent="0.25">
      <c r="B8" s="8" t="s">
        <v>21</v>
      </c>
      <c r="C8" s="9" t="s">
        <v>222</v>
      </c>
      <c r="D8" s="10">
        <v>61</v>
      </c>
      <c r="E8" s="10" t="s">
        <v>20</v>
      </c>
      <c r="F8" s="12">
        <v>1526</v>
      </c>
      <c r="G8" s="14">
        <v>51</v>
      </c>
      <c r="H8" s="17">
        <v>1455</v>
      </c>
      <c r="I8" s="17">
        <v>20</v>
      </c>
      <c r="J8" s="20">
        <v>1475</v>
      </c>
      <c r="K8" s="3"/>
    </row>
    <row r="9" spans="2:11" x14ac:dyDescent="0.25">
      <c r="F9" s="7">
        <f>SUM(F4:F8)</f>
        <v>6317</v>
      </c>
      <c r="G9" s="15">
        <f>SUM(G4:G8)</f>
        <v>209</v>
      </c>
      <c r="H9" s="18">
        <f>SUM(H4:H8)</f>
        <v>5213</v>
      </c>
      <c r="I9" s="18">
        <f>SUM(I4:I8)</f>
        <v>895</v>
      </c>
      <c r="J9" s="21">
        <f>SUM(J4:J8)</f>
        <v>6108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224</v>
      </c>
      <c r="D4" s="5">
        <v>252</v>
      </c>
      <c r="E4" s="5" t="s">
        <v>115</v>
      </c>
      <c r="F4" s="11">
        <v>197</v>
      </c>
      <c r="G4" s="13">
        <v>12</v>
      </c>
      <c r="H4" s="16">
        <v>175</v>
      </c>
      <c r="I4" s="16">
        <v>10</v>
      </c>
      <c r="J4" s="19">
        <v>185</v>
      </c>
      <c r="K4" s="3"/>
    </row>
    <row r="5" spans="2:11" x14ac:dyDescent="0.25">
      <c r="B5" s="6" t="s">
        <v>13</v>
      </c>
      <c r="C5" s="4" t="s">
        <v>225</v>
      </c>
      <c r="D5" s="5">
        <v>158</v>
      </c>
      <c r="E5" s="5" t="s">
        <v>25</v>
      </c>
      <c r="F5" s="11">
        <v>2502</v>
      </c>
      <c r="G5" s="13">
        <v>113</v>
      </c>
      <c r="H5" s="16">
        <v>2389</v>
      </c>
      <c r="I5" s="16">
        <v>0</v>
      </c>
      <c r="J5" s="19">
        <v>2389</v>
      </c>
      <c r="K5" s="3"/>
    </row>
    <row r="6" spans="2:11" x14ac:dyDescent="0.25">
      <c r="B6" s="6" t="s">
        <v>16</v>
      </c>
      <c r="C6" s="4" t="s">
        <v>226</v>
      </c>
      <c r="D6" s="5">
        <v>228</v>
      </c>
      <c r="E6" s="5" t="s">
        <v>173</v>
      </c>
      <c r="F6" s="11">
        <v>272</v>
      </c>
      <c r="G6" s="13">
        <v>24</v>
      </c>
      <c r="H6" s="16">
        <v>231</v>
      </c>
      <c r="I6" s="16">
        <v>17</v>
      </c>
      <c r="J6" s="19">
        <v>248</v>
      </c>
      <c r="K6" s="3"/>
    </row>
    <row r="7" spans="2:11" x14ac:dyDescent="0.25">
      <c r="B7" s="6" t="s">
        <v>18</v>
      </c>
      <c r="C7" s="4" t="s">
        <v>227</v>
      </c>
      <c r="D7" s="5">
        <v>133</v>
      </c>
      <c r="E7" s="5" t="s">
        <v>30</v>
      </c>
      <c r="F7" s="11">
        <v>2548</v>
      </c>
      <c r="G7" s="13">
        <v>159</v>
      </c>
      <c r="H7" s="16">
        <v>2190</v>
      </c>
      <c r="I7" s="16">
        <v>199</v>
      </c>
      <c r="J7" s="19">
        <v>2389</v>
      </c>
      <c r="K7" s="3"/>
    </row>
    <row r="8" spans="2:11" x14ac:dyDescent="0.25">
      <c r="B8" s="6" t="s">
        <v>21</v>
      </c>
      <c r="C8" s="4" t="s">
        <v>228</v>
      </c>
      <c r="D8" s="5">
        <v>229</v>
      </c>
      <c r="E8" s="5" t="s">
        <v>173</v>
      </c>
      <c r="F8" s="11">
        <v>268</v>
      </c>
      <c r="G8" s="13">
        <v>20</v>
      </c>
      <c r="H8" s="16">
        <v>179</v>
      </c>
      <c r="I8" s="16">
        <v>69</v>
      </c>
      <c r="J8" s="19">
        <v>248</v>
      </c>
      <c r="K8" s="3"/>
    </row>
    <row r="9" spans="2:11" x14ac:dyDescent="0.25">
      <c r="B9" s="8" t="s">
        <v>23</v>
      </c>
      <c r="C9" s="9" t="s">
        <v>229</v>
      </c>
      <c r="D9" s="10">
        <v>159</v>
      </c>
      <c r="E9" s="10" t="s">
        <v>25</v>
      </c>
      <c r="F9" s="12">
        <v>2504</v>
      </c>
      <c r="G9" s="14">
        <v>115</v>
      </c>
      <c r="H9" s="17">
        <v>2379</v>
      </c>
      <c r="I9" s="17">
        <v>10</v>
      </c>
      <c r="J9" s="20">
        <v>2389</v>
      </c>
      <c r="K9" s="3"/>
    </row>
    <row r="10" spans="2:11" x14ac:dyDescent="0.25">
      <c r="F10" s="7">
        <f>SUM(F4:F9)</f>
        <v>8291</v>
      </c>
      <c r="G10" s="15">
        <f>SUM(G4:G9)</f>
        <v>443</v>
      </c>
      <c r="H10" s="18">
        <f>SUM(H4:H9)</f>
        <v>7543</v>
      </c>
      <c r="I10" s="18">
        <f>SUM(I4:I9)</f>
        <v>305</v>
      </c>
      <c r="J10" s="21">
        <f>SUM(J4:J9)</f>
        <v>7848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2016-05-31T20:04:39Z</dcterms:created>
  <dcterms:modified xsi:type="dcterms:W3CDTF">2016-05-31T20:05:01Z</dcterms:modified>
  <cp:category>Excel-izvestaji</cp:category>
</cp:coreProperties>
</file>