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iroslav Dimitrijević\Downloads\"/>
    </mc:Choice>
  </mc:AlternateContent>
  <bookViews>
    <workbookView xWindow="0" yWindow="0" windowWidth="28770" windowHeight="12360"/>
  </bookViews>
  <sheets>
    <sheet name="Виши суд у Београду" sheetId="1" r:id="rId1"/>
    <sheet name="Виши суд у Ваљеву" sheetId="2" r:id="rId2"/>
    <sheet name="Виши суд у Врању" sheetId="3" r:id="rId3"/>
    <sheet name="Виши суд у Зајечару" sheetId="4" r:id="rId4"/>
    <sheet name="Виши суд у Зрењанину" sheetId="5" r:id="rId5"/>
    <sheet name="Виши суд у Јагодини" sheetId="6" r:id="rId6"/>
    <sheet name="Виши суд у Крагујевцу" sheetId="7" r:id="rId7"/>
    <sheet name="Виши суд у Краљеву" sheetId="8" r:id="rId8"/>
    <sheet name="Виши суд у Крушевцу" sheetId="9" r:id="rId9"/>
    <sheet name="Виши суд у Лесковцу" sheetId="10" r:id="rId10"/>
    <sheet name="Виши суд у Неготину" sheetId="11" r:id="rId11"/>
    <sheet name="Виши суд у Нишу" sheetId="12" r:id="rId12"/>
    <sheet name="Виши суд у Новом Пазару" sheetId="13" r:id="rId13"/>
    <sheet name="Виши суд у Новом Саду" sheetId="14" r:id="rId14"/>
    <sheet name="Виши суд у Панчеву" sheetId="15" r:id="rId15"/>
    <sheet name="Виши суд у Пироту" sheetId="16" r:id="rId16"/>
    <sheet name="Виши суд у Пожаревцу" sheetId="17" r:id="rId17"/>
    <sheet name="Виши суд у Прокупљу" sheetId="18" r:id="rId18"/>
    <sheet name="Виши суд у Смедереву" sheetId="19" r:id="rId19"/>
    <sheet name="Виши суд у Сомбору" sheetId="20" r:id="rId20"/>
    <sheet name="Виши суд у Сремској Митровици" sheetId="21" r:id="rId21"/>
    <sheet name="Виши суд у Суботици" sheetId="22" r:id="rId22"/>
    <sheet name="Виши суд у Ужицу" sheetId="23" r:id="rId23"/>
    <sheet name="Виши суд у Чачку" sheetId="24" r:id="rId24"/>
    <sheet name="Виши суд у Шапцу" sheetId="25" r:id="rId25"/>
  </sheets>
  <calcPr calcId="152511"/>
</workbook>
</file>

<file path=xl/calcChain.xml><?xml version="1.0" encoding="utf-8"?>
<calcChain xmlns="http://schemas.openxmlformats.org/spreadsheetml/2006/main">
  <c r="J13" i="25" l="1"/>
  <c r="I13" i="25"/>
  <c r="H13" i="25"/>
  <c r="G13" i="25"/>
  <c r="F13" i="25"/>
  <c r="J11" i="24"/>
  <c r="I11" i="24"/>
  <c r="H11" i="24"/>
  <c r="G11" i="24"/>
  <c r="F11" i="24"/>
  <c r="J11" i="23"/>
  <c r="I11" i="23"/>
  <c r="H11" i="23"/>
  <c r="G11" i="23"/>
  <c r="F11" i="23"/>
  <c r="J10" i="22"/>
  <c r="I10" i="22"/>
  <c r="H10" i="22"/>
  <c r="G10" i="22"/>
  <c r="F10" i="22"/>
  <c r="J14" i="21"/>
  <c r="I14" i="21"/>
  <c r="H14" i="21"/>
  <c r="G14" i="21"/>
  <c r="F14" i="21"/>
  <c r="J11" i="20"/>
  <c r="I11" i="20"/>
  <c r="H11" i="20"/>
  <c r="G11" i="20"/>
  <c r="F11" i="20"/>
  <c r="J10" i="19"/>
  <c r="I10" i="19"/>
  <c r="H10" i="19"/>
  <c r="G10" i="19"/>
  <c r="F10" i="19"/>
  <c r="J6" i="18"/>
  <c r="I6" i="18"/>
  <c r="H6" i="18"/>
  <c r="G6" i="18"/>
  <c r="F6" i="18"/>
  <c r="J10" i="17"/>
  <c r="I10" i="17"/>
  <c r="H10" i="17"/>
  <c r="G10" i="17"/>
  <c r="F10" i="17"/>
  <c r="J6" i="16"/>
  <c r="I6" i="16"/>
  <c r="H6" i="16"/>
  <c r="G6" i="16"/>
  <c r="F6" i="16"/>
  <c r="J15" i="15"/>
  <c r="I15" i="15"/>
  <c r="H15" i="15"/>
  <c r="G15" i="15"/>
  <c r="F15" i="15"/>
  <c r="J25" i="14"/>
  <c r="I25" i="14"/>
  <c r="H25" i="14"/>
  <c r="G25" i="14"/>
  <c r="F25" i="14"/>
  <c r="J6" i="13"/>
  <c r="I6" i="13"/>
  <c r="H6" i="13"/>
  <c r="G6" i="13"/>
  <c r="F6" i="13"/>
  <c r="J15" i="12"/>
  <c r="I15" i="12"/>
  <c r="H15" i="12"/>
  <c r="G15" i="12"/>
  <c r="F15" i="12"/>
  <c r="J6" i="11"/>
  <c r="I6" i="11"/>
  <c r="H6" i="11"/>
  <c r="G6" i="11"/>
  <c r="F6" i="11"/>
  <c r="J8" i="10"/>
  <c r="I8" i="10"/>
  <c r="H8" i="10"/>
  <c r="G8" i="10"/>
  <c r="F8" i="10"/>
  <c r="J10" i="9"/>
  <c r="I10" i="9"/>
  <c r="H10" i="9"/>
  <c r="G10" i="9"/>
  <c r="F10" i="9"/>
  <c r="J9" i="8"/>
  <c r="I9" i="8"/>
  <c r="H9" i="8"/>
  <c r="G9" i="8"/>
  <c r="F9" i="8"/>
  <c r="J15" i="7"/>
  <c r="I15" i="7"/>
  <c r="H15" i="7"/>
  <c r="G15" i="7"/>
  <c r="F15" i="7"/>
  <c r="J9" i="6"/>
  <c r="I9" i="6"/>
  <c r="H9" i="6"/>
  <c r="G9" i="6"/>
  <c r="F9" i="6"/>
  <c r="J15" i="5"/>
  <c r="I15" i="5"/>
  <c r="H15" i="5"/>
  <c r="G15" i="5"/>
  <c r="F15" i="5"/>
  <c r="J8" i="4"/>
  <c r="I8" i="4"/>
  <c r="H8" i="4"/>
  <c r="G8" i="4"/>
  <c r="F8" i="4"/>
  <c r="J8" i="3"/>
  <c r="I8" i="3"/>
  <c r="H8" i="3"/>
  <c r="G8" i="3"/>
  <c r="F8" i="3"/>
  <c r="J10" i="2"/>
  <c r="I10" i="2"/>
  <c r="H10" i="2"/>
  <c r="G10" i="2"/>
  <c r="F10" i="2"/>
  <c r="J80" i="1"/>
  <c r="I80" i="1"/>
  <c r="H80" i="1"/>
  <c r="G80" i="1"/>
  <c r="F80" i="1"/>
</calcChain>
</file>

<file path=xl/sharedStrings.xml><?xml version="1.0" encoding="utf-8"?>
<sst xmlns="http://schemas.openxmlformats.org/spreadsheetml/2006/main" count="973" uniqueCount="363">
  <si>
    <t>Укупан број распоређених предмета за Виши суд у Београду од почетка расподеле 
 Извештај сачињен дана: 31.07.2016, 19:26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</si>
  <si>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</si>
  <si>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</si>
  <si>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</si>
  <si>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</si>
  <si>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</si>
  <si>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</si>
  <si>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</si>
  <si>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</si>
  <si>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</si>
  <si>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</si>
  <si>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</si>
  <si>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</si>
  <si>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</si>
  <si>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</si>
  <si>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</si>
  <si>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</si>
  <si>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</si>
  <si>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</si>
  <si>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</si>
  <si>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</si>
  <si>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</si>
  <si>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</si>
  <si>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</si>
  <si>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</si>
  <si>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</si>
  <si>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</si>
  <si>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(Богдан) Исоски</t>
  </si>
  <si>
    <t>8.</t>
  </si>
  <si>
    <t>Бојан Костић</t>
  </si>
  <si>
    <t>05.11.2013</t>
  </si>
  <si>
    <t>9.</t>
  </si>
  <si>
    <t>Борис Папић</t>
  </si>
  <si>
    <t>10.</t>
  </si>
  <si>
    <t>Борис (Мирослав) Среботњак</t>
  </si>
  <si>
    <t>11.</t>
  </si>
  <si>
    <t>Бранислав Петровић</t>
  </si>
  <si>
    <t>12.</t>
  </si>
  <si>
    <t>Бранислав (Милан) Радојчић</t>
  </si>
  <si>
    <t>13.</t>
  </si>
  <si>
    <t>Бранислав Чантрић</t>
  </si>
  <si>
    <t>14.</t>
  </si>
  <si>
    <t>Вељко (Миодраг) Раичевић</t>
  </si>
  <si>
    <t>15.</t>
  </si>
  <si>
    <t>Весна (Станко) Марковић</t>
  </si>
  <si>
    <t>16.</t>
  </si>
  <si>
    <t>Владимир (Светомир) Николић</t>
  </si>
  <si>
    <t>17.</t>
  </si>
  <si>
    <t>Војислав (Павић) Милајић</t>
  </si>
  <si>
    <t>18.</t>
  </si>
  <si>
    <t>Војка (Васо) Јањић</t>
  </si>
  <si>
    <t>19.</t>
  </si>
  <si>
    <t>Горан Веселиновић</t>
  </si>
  <si>
    <t>20.</t>
  </si>
  <si>
    <t>Данка Станојевић</t>
  </si>
  <si>
    <t>21.</t>
  </si>
  <si>
    <t>Дејан (Наум) Панић</t>
  </si>
  <si>
    <t>22.</t>
  </si>
  <si>
    <t>Дејан (Бранко) Пашић</t>
  </si>
  <si>
    <t>23.</t>
  </si>
  <si>
    <t>Десанка Ромић</t>
  </si>
  <si>
    <t>24.</t>
  </si>
  <si>
    <t>Димитрије (Иван) Милошевић</t>
  </si>
  <si>
    <t>25.</t>
  </si>
  <si>
    <t>Драгана (Радмила) Добриловић</t>
  </si>
  <si>
    <t>26.</t>
  </si>
  <si>
    <t>Драгана (Илија) Стојков</t>
  </si>
  <si>
    <t>27.</t>
  </si>
  <si>
    <t>Жељко (Живко) Чавић</t>
  </si>
  <si>
    <t>28.</t>
  </si>
  <si>
    <t>Иван (Мирослав) Младеновић</t>
  </si>
  <si>
    <t>29.</t>
  </si>
  <si>
    <t>Иван (Илија) Стевић</t>
  </si>
  <si>
    <t>30.</t>
  </si>
  <si>
    <t>Ивана (Драган) Букарица Биуковић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</si>
  <si>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</si>
  <si>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</si>
  <si>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</si>
  <si>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</si>
  <si>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</si>
  <si>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</si>
  <si>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</si>
  <si>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</si>
  <si>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</si>
  <si>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(Милисав) Дивљаковић</t>
  </si>
  <si>
    <t>36.</t>
  </si>
  <si>
    <t>Јелена (Божидар) Драговић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</si>
  <si>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</si>
  <si>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</si>
  <si>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</si>
  <si>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</si>
  <si>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</si>
  <si>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</si>
  <si>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</si>
  <si>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</si>
  <si>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</si>
  <si>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</si>
  <si>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</si>
  <si>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</si>
  <si>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</si>
  <si>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</si>
  <si>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</si>
  <si>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Љубомир (Гајо) Вујовић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</si>
  <si>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</si>
  <si>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</si>
  <si>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</si>
  <si>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</si>
  <si>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</si>
  <si>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</si>
  <si>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</si>
  <si>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</si>
  <si>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</si>
  <si>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</si>
  <si>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</si>
  <si>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</si>
  <si>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29.12.2015</t>
  </si>
  <si>
    <t>51.</t>
  </si>
  <si>
    <t>Миле (Душан) Симојловић</t>
  </si>
  <si>
    <t>52.</t>
  </si>
  <si>
    <t>Миленко (Драгорад) Милић</t>
  </si>
  <si>
    <t>53.</t>
  </si>
  <si>
    <t>Милица Митровић</t>
  </si>
  <si>
    <t>54.</t>
  </si>
  <si>
    <t>Милош (Вељко) Думић</t>
  </si>
  <si>
    <t>55.</t>
  </si>
  <si>
    <t>Милош (Мирослав) Јоксимовић</t>
  </si>
  <si>
    <t>56.</t>
  </si>
  <si>
    <t>Милош Митровић</t>
  </si>
  <si>
    <t>57.</t>
  </si>
  <si>
    <t>Мирјана Димитријевић</t>
  </si>
  <si>
    <t>58.</t>
  </si>
  <si>
    <t>Михаило (Бранислав) Драговић</t>
  </si>
  <si>
    <t>59.</t>
  </si>
  <si>
    <t>Наташа (Петар) Радоњић</t>
  </si>
  <si>
    <t>60.</t>
  </si>
  <si>
    <t>Немања (Милан) Протић</t>
  </si>
  <si>
    <t>61.</t>
  </si>
  <si>
    <t>Ненад Боторић</t>
  </si>
  <si>
    <t>62.</t>
  </si>
  <si>
    <t>Ненад Јовановић</t>
  </si>
  <si>
    <t>63.</t>
  </si>
  <si>
    <t>Ненад (Милош) Пуповац</t>
  </si>
  <si>
    <t>64.</t>
  </si>
  <si>
    <t>Никола (Саво) Јовановић</t>
  </si>
  <si>
    <t>65.</t>
  </si>
  <si>
    <t>Никола (Јован) Кмезић</t>
  </si>
  <si>
    <t>66.</t>
  </si>
  <si>
    <t>Никола (Спасоје) Шћепановић</t>
  </si>
  <si>
    <t>16.05.2013</t>
  </si>
  <si>
    <t>67.</t>
  </si>
  <si>
    <t>Петар (Миливоје) Видачић</t>
  </si>
  <si>
    <t>68.</t>
  </si>
  <si>
    <t>Предраг (Александар) Златић</t>
  </si>
  <si>
    <t>69.</t>
  </si>
  <si>
    <t>Предраг (Гаврило) Филијовић</t>
  </si>
  <si>
    <t>70.</t>
  </si>
  <si>
    <t>Ратко (Славко) Видовић</t>
  </si>
  <si>
    <t>71.</t>
  </si>
  <si>
    <t>Саво (Мирослав) Загорчић</t>
  </si>
  <si>
    <t>72.</t>
  </si>
  <si>
    <t>Сања (Раде) Спасић</t>
  </si>
  <si>
    <t>73.</t>
  </si>
  <si>
    <t>Светлана (Секула) Манић</t>
  </si>
  <si>
    <t>74.</t>
  </si>
  <si>
    <t>Соња (Гордан) Лозанић</t>
  </si>
  <si>
    <t>75.</t>
  </si>
  <si>
    <t>Тамара Лучић</t>
  </si>
  <si>
    <t>76.</t>
  </si>
  <si>
    <t>Тамара (Драган) Пајковић</t>
  </si>
  <si>
    <t>Укупан број распоређених предмета за Виши суд у Ваљеву од почетка расподеле 
 Извештај сачињен дана: 31.07.2016, 19:27</t>
  </si>
  <si>
    <t>Дарко Крунић</t>
  </si>
  <si>
    <t>Нада Крсмановић</t>
  </si>
  <si>
    <t>Нина (Зоран) Киурски</t>
  </si>
  <si>
    <t>23.10.2015</t>
  </si>
  <si>
    <t>Слађана Симић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</si>
  <si>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</si>
  <si>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</si>
  <si>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</si>
  <si>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31.07.2016, 19:27</t>
  </si>
  <si>
    <t>Александар Николић</t>
  </si>
  <si>
    <t>Жикица (Божидар) Трајковић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</si>
  <si>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</si>
  <si>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</si>
  <si>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31.07.2016, 19:27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</si>
  <si>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</si>
  <si>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</si>
  <si>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</si>
  <si>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</si>
  <si>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31.07.2016, 19:27</t>
  </si>
  <si>
    <t>Бранко (Љубомир) Плавшић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</si>
  <si>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</si>
  <si>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</si>
  <si>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</si>
  <si>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</si>
  <si>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</si>
  <si>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</si>
  <si>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</si>
  <si>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</si>
  <si>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</si>
  <si>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</si>
  <si>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</si>
  <si>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31.07.2016, 19:27</t>
  </si>
  <si>
    <t>Весна (Михаило) Крстојевић</t>
  </si>
  <si>
    <t>Зоран (Петар) Дукић</t>
  </si>
  <si>
    <t>Иван (Милан) Јездовић</t>
  </si>
  <si>
    <t>Маја Дукић</t>
  </si>
  <si>
    <t>Петар Петровић</t>
  </si>
  <si>
    <t>Укупан број распоређених предмета за Виши суд у Крагујевцу од почетка расподеле 
 Извештај сачињен дана: 31.07.2016, 19:27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</si>
  <si>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</si>
  <si>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</si>
  <si>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</si>
  <si>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</si>
  <si>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</si>
  <si>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</si>
  <si>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</si>
  <si>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</si>
  <si>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</si>
  <si>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</si>
  <si>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</si>
  <si>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31.07.2016, 19:27</t>
  </si>
  <si>
    <t>Александар (Зоран) Павловић</t>
  </si>
  <si>
    <t>Зорица (Божидар) Селечанин</t>
  </si>
  <si>
    <t>Иван (Милорад) Миловановић</t>
  </si>
  <si>
    <t>Раденко (Градимир) Ракоњац</t>
  </si>
  <si>
    <t>Саша (Радинка) Михајловић</t>
  </si>
  <si>
    <t>Укупан број распоређених предмета за Виши суд у Крушевцу од почетка расподеле 
 Извештај сачињен дана: 31.07.2016, 19:27</t>
  </si>
  <si>
    <t>Анђелија Летић</t>
  </si>
  <si>
    <t>Ирена (Југослав) Живковић</t>
  </si>
  <si>
    <t>Милица Ристић Бачкуља</t>
  </si>
  <si>
    <t>Милован Ђиновић</t>
  </si>
  <si>
    <t>Младен (Зоран) Пецељ</t>
  </si>
  <si>
    <t>Омер (Алија) Екић</t>
  </si>
  <si>
    <t>Укупан број распоређених предмета за Виши суд у Лесковцу од почетка расподеле 
 Извештај сачињен дана: 31.07.2016, 19:27</t>
  </si>
  <si>
    <t>Александра (Драги) Антић</t>
  </si>
  <si>
    <t>Ненад (Драган) Гвозденовић</t>
  </si>
  <si>
    <t>Предраг (Драгутин) Костић</t>
  </si>
  <si>
    <t>Предраг Коцић</t>
  </si>
  <si>
    <t>Укупан број распоређених предмета за Виши суд у Неготину од почетка расподеле 
 Извештај сачињен дана: 31.07.2016, 19:27</t>
  </si>
  <si>
    <t>Андријана (Драги) Додић</t>
  </si>
  <si>
    <t>Радомир (Аранђел) Милојевић</t>
  </si>
  <si>
    <t>Укупан број распоређених предмета за Виши суд у Нишу од почетка расподеле 
 Извештај сачињен дана: 31.07.2016, 19:27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</si>
  <si>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</si>
  <si>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</si>
  <si>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</si>
  <si>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</si>
  <si>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</si>
  <si>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Јасмина (Богомир) Митић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</si>
  <si>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</si>
  <si>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</si>
  <si>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</si>
  <si>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</si>
  <si>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</si>
  <si>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31.07.2016, 19:27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</si>
  <si>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</si>
  <si>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</si>
  <si>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31.07.2016, 19:27</t>
  </si>
  <si>
    <t>Александар (Спаса) Дуркулић</t>
  </si>
  <si>
    <t>Биљана (Недо) Пешевска</t>
  </si>
  <si>
    <t>Бранислав (Душан) Аћимов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</si>
  <si>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</si>
  <si>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</si>
  <si>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</si>
  <si>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</si>
  <si>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Живан (Душан) Милинов</t>
  </si>
  <si>
    <t>Јасна (Стеван) Анђелић</t>
  </si>
  <si>
    <t>Јасна (Љубомир) Брчкаловић</t>
  </si>
  <si>
    <t>Коста Алексић</t>
  </si>
  <si>
    <t>Милан (Стеван) Узелац</t>
  </si>
  <si>
    <t>Мирела Смиљанић</t>
  </si>
  <si>
    <t>Мирјана (Блашко) Банић</t>
  </si>
  <si>
    <t>Ненад (Мирослав) Лукић</t>
  </si>
  <si>
    <t>Никола Новаковић</t>
  </si>
  <si>
    <t>Светислав (Стеван) Ћурчић</t>
  </si>
  <si>
    <t>Слободан Живанов</t>
  </si>
  <si>
    <t>Срђан (Радош) Радивојевић</t>
  </si>
  <si>
    <t>Тамара (Јован) Гуцуња</t>
  </si>
  <si>
    <t>Тања (Горан) Ијачић</t>
  </si>
  <si>
    <t>Укупан број распоређених предмета за Виши суд у Панчеву од почетка расподеле 
 Извештај сачињен дана: 31.07.2016, 19:27</t>
  </si>
  <si>
    <t>Аница (Душан) Марковић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</si>
  <si>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</si>
  <si>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</si>
  <si>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</si>
  <si>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</si>
  <si>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</si>
  <si>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</si>
  <si>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</si>
  <si>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</si>
  <si>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</si>
  <si>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</si>
  <si>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</si>
  <si>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31.07.2016, 19:27</t>
  </si>
  <si>
    <t>Ана Костић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</si>
  <si>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</si>
  <si>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31.07.2016, 19:27</t>
  </si>
  <si>
    <t>Владан (Новица) Милосављевић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</si>
  <si>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</si>
  <si>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</si>
  <si>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</si>
  <si>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</si>
  <si>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</si>
  <si>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31.07.2016, 19:27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</si>
  <si>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</si>
  <si>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</si>
  <si>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31.07.2016, 19:27</t>
  </si>
  <si>
    <t>Александар (Љубомир) Требовац</t>
  </si>
  <si>
    <t>Иван Петровић</t>
  </si>
  <si>
    <t>Јелена Гороња</t>
  </si>
  <si>
    <t>Јелена Рајковић</t>
  </si>
  <si>
    <t>Малиша (Мирослав) Младеновић</t>
  </si>
  <si>
    <t>Предраг (Љубиша) Врачарић</t>
  </si>
  <si>
    <t>Укупан број распоређених предмета за Виши суд у Сомбору од почетка расподеле 
 Извештај сачињен дана: 31.07.2016, 19:27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</si>
  <si>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</si>
  <si>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</si>
  <si>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</si>
  <si>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</si>
  <si>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</si>
  <si>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</si>
  <si>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</si>
  <si>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</si>
  <si>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31.07.2016, 19:27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</si>
  <si>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</si>
  <si>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</si>
  <si>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</si>
  <si>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</si>
  <si>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</si>
  <si>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</si>
  <si>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</si>
  <si>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</si>
  <si>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</si>
  <si>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</si>
  <si>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31.07.2016, 19:27</t>
  </si>
  <si>
    <t>Александар (Радован) Вучковић</t>
  </si>
  <si>
    <t>Бојан (Бошко) Товаришић</t>
  </si>
  <si>
    <t>Бојана (Зоран) Милановић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</si>
  <si>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</si>
  <si>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</si>
  <si>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</si>
  <si>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31.07.2016, 19:27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</si>
  <si>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</si>
  <si>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</si>
  <si>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</si>
  <si>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</si>
  <si>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Јеремић</t>
  </si>
  <si>
    <t>Милан Лојаничић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</si>
  <si>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</si>
  <si>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31.07.2016, 19:27</t>
  </si>
  <si>
    <t>Александар (Живадин) Крџић</t>
  </si>
  <si>
    <t>Вук (Дојчило) Терзић</t>
  </si>
  <si>
    <t>Гордан (Стеван) Лозанић</t>
  </si>
  <si>
    <t>Драгана (Драган) Чвркић</t>
  </si>
  <si>
    <t>Марина (Слободан) Стеванчевић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</si>
  <si>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</si>
  <si>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</si>
  <si>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31.07.2016, 19:27</t>
  </si>
  <si>
    <t>Горан (Живан) Савић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</si>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</sst>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1"/>
      <color rgb="FFFF0000"/>
      <name val="Calibri"/>
    </font>
    <font>
      <sz val="11"/>
      <color rgb="FF008000"/>
      <name val="Calibri"/>
    </font>
    <font>
      <b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3" fontId="3" fillId="3" borderId="4" xfId="0" applyNumberFormat="1" applyFont="1" applyFill="1" applyBorder="1" applyAlignment="1">
      <alignment horizont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6" xfId="0" applyFill="1" applyBorder="1" applyAlignment="1">
      <alignment horizontal="center" vertical="center"/>
    </xf>
    <xf numFmtId="3" fontId="3" fillId="3" borderId="7" xfId="0" applyNumberFormat="1" applyFont="1" applyFill="1" applyBorder="1" applyAlignment="1">
      <alignment horizontal="center" vertical="center"/>
    </xf>
    <xf numFmtId="3" fontId="3" fillId="3" borderId="4" xfId="0" applyNumberFormat="1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 vertical="center"/>
    </xf>
    <xf numFmtId="3" fontId="4" fillId="3" borderId="6" xfId="0" applyNumberFormat="1" applyFont="1" applyFill="1" applyBorder="1" applyAlignment="1">
      <alignment horizontal="center" vertical="center"/>
    </xf>
    <xf numFmtId="3" fontId="5" fillId="3" borderId="6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3" fontId="7" fillId="3" borderId="6" xfId="0" applyNumberFormat="1" applyFont="1" applyFill="1" applyBorder="1" applyAlignment="1">
      <alignment horizont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3" fontId="7" fillId="3" borderId="4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80"/>
  <sheetViews>
    <sheetView tabSelected="1" workbookViewId="0"/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11</v>
      </c>
      <c r="D4" s="5">
        <v>63</v>
      </c>
      <c r="E4" s="5" t="s">
        <v>12</v>
      </c>
      <c r="F4" s="11">
        <v>1959</v>
      </c>
      <c r="G4" s="13">
        <v>57</v>
      </c>
      <c r="H4" s="16">
        <v>1696</v>
      </c>
      <c r="I4" s="16">
        <v>206</v>
      </c>
      <c r="J4" s="19">
        <v>1902</v>
      </c>
      <c r="K4" s="3"/>
    </row>
    <row r="5" spans="2:11" x14ac:dyDescent="0.25">
      <c r="B5" s="6" t="s">
        <v>13</v>
      </c>
      <c r="C5" s="4" t="s">
        <v>14</v>
      </c>
      <c r="D5" s="5">
        <v>85</v>
      </c>
      <c r="E5" s="5" t="s">
        <v>15</v>
      </c>
      <c r="F5" s="11">
        <v>1942</v>
      </c>
      <c r="G5" s="13">
        <v>40</v>
      </c>
      <c r="H5" s="16">
        <v>1658</v>
      </c>
      <c r="I5" s="16">
        <v>244</v>
      </c>
      <c r="J5" s="19">
        <v>1902</v>
      </c>
      <c r="K5" s="3"/>
    </row>
    <row r="6" spans="2:11" x14ac:dyDescent="0.25">
      <c r="B6" s="6" t="s">
        <v>16</v>
      </c>
      <c r="C6" s="4" t="s">
        <v>17</v>
      </c>
      <c r="D6" s="5">
        <v>62</v>
      </c>
      <c r="E6" s="5" t="s">
        <v>12</v>
      </c>
      <c r="F6" s="11">
        <v>1916</v>
      </c>
      <c r="G6" s="13">
        <v>13</v>
      </c>
      <c r="H6" s="16">
        <v>685</v>
      </c>
      <c r="I6" s="16">
        <v>1218</v>
      </c>
      <c r="J6" s="19">
        <v>1903</v>
      </c>
      <c r="K6" s="3"/>
    </row>
    <row r="7" spans="2:11" x14ac:dyDescent="0.25">
      <c r="B7" s="6" t="s">
        <v>18</v>
      </c>
      <c r="C7" s="4" t="s">
        <v>19</v>
      </c>
      <c r="D7" s="5">
        <v>1</v>
      </c>
      <c r="E7" s="5" t="s">
        <v>20</v>
      </c>
      <c r="F7" s="11">
        <v>1964</v>
      </c>
      <c r="G7" s="13">
        <v>55</v>
      </c>
      <c r="H7" s="16">
        <v>1668</v>
      </c>
      <c r="I7" s="16">
        <v>241</v>
      </c>
      <c r="J7" s="19">
        <v>1909</v>
      </c>
      <c r="K7" s="3"/>
    </row>
    <row r="8" spans="2:11" x14ac:dyDescent="0.25">
      <c r="B8" s="6" t="s">
        <v>21</v>
      </c>
      <c r="C8" s="4" t="s">
        <v>22</v>
      </c>
      <c r="D8" s="5">
        <v>39</v>
      </c>
      <c r="E8" s="5" t="s">
        <v>20</v>
      </c>
      <c r="F8" s="11">
        <v>1992</v>
      </c>
      <c r="G8" s="13">
        <v>90</v>
      </c>
      <c r="H8" s="16">
        <v>1889</v>
      </c>
      <c r="I8" s="16">
        <v>13</v>
      </c>
      <c r="J8" s="19">
        <v>1902</v>
      </c>
      <c r="K8" s="3"/>
    </row>
    <row r="9" spans="2:11" x14ac:dyDescent="0.25">
      <c r="B9" s="6" t="s">
        <v>23</v>
      </c>
      <c r="C9" s="4" t="s">
        <v>24</v>
      </c>
      <c r="D9" s="5">
        <v>140</v>
      </c>
      <c r="E9" s="5" t="s">
        <v>25</v>
      </c>
      <c r="F9" s="11">
        <v>1974</v>
      </c>
      <c r="G9" s="13">
        <v>72</v>
      </c>
      <c r="H9" s="16">
        <v>1878</v>
      </c>
      <c r="I9" s="16">
        <v>24</v>
      </c>
      <c r="J9" s="19">
        <v>1902</v>
      </c>
      <c r="K9" s="3"/>
    </row>
    <row r="10" spans="2:11" x14ac:dyDescent="0.25">
      <c r="B10" s="6" t="s">
        <v>26</v>
      </c>
      <c r="C10" s="4" t="s">
        <v>27</v>
      </c>
      <c r="D10" s="5">
        <v>2</v>
      </c>
      <c r="E10" s="5" t="s">
        <v>20</v>
      </c>
      <c r="F10" s="11">
        <v>1972</v>
      </c>
      <c r="G10" s="13">
        <v>68</v>
      </c>
      <c r="H10" s="16">
        <v>1630</v>
      </c>
      <c r="I10" s="16">
        <v>274</v>
      </c>
      <c r="J10" s="19">
        <v>1904</v>
      </c>
      <c r="K10" s="3"/>
    </row>
    <row r="11" spans="2:11" x14ac:dyDescent="0.25">
      <c r="B11" s="6" t="s">
        <v>28</v>
      </c>
      <c r="C11" s="4" t="s">
        <v>29</v>
      </c>
      <c r="D11" s="5">
        <v>112</v>
      </c>
      <c r="E11" s="5" t="s">
        <v>30</v>
      </c>
      <c r="F11" s="11">
        <v>1966</v>
      </c>
      <c r="G11" s="13">
        <v>64</v>
      </c>
      <c r="H11" s="16">
        <v>1885</v>
      </c>
      <c r="I11" s="16">
        <v>17</v>
      </c>
      <c r="J11" s="19">
        <v>1902</v>
      </c>
      <c r="K11" s="3"/>
    </row>
    <row r="12" spans="2:11" x14ac:dyDescent="0.25">
      <c r="B12" s="6" t="s">
        <v>31</v>
      </c>
      <c r="C12" s="4" t="s">
        <v>32</v>
      </c>
      <c r="D12" s="5">
        <v>113</v>
      </c>
      <c r="E12" s="5" t="s">
        <v>30</v>
      </c>
      <c r="F12" s="11">
        <v>1966</v>
      </c>
      <c r="G12" s="13">
        <v>63</v>
      </c>
      <c r="H12" s="16">
        <v>1760</v>
      </c>
      <c r="I12" s="16">
        <v>143</v>
      </c>
      <c r="J12" s="19">
        <v>1903</v>
      </c>
      <c r="K12" s="3"/>
    </row>
    <row r="13" spans="2:11" x14ac:dyDescent="0.25">
      <c r="B13" s="6" t="s">
        <v>33</v>
      </c>
      <c r="C13" s="4" t="s">
        <v>34</v>
      </c>
      <c r="D13" s="5">
        <v>65</v>
      </c>
      <c r="E13" s="5" t="s">
        <v>12</v>
      </c>
      <c r="F13" s="11">
        <v>2013</v>
      </c>
      <c r="G13" s="13">
        <v>110</v>
      </c>
      <c r="H13" s="16">
        <v>1889</v>
      </c>
      <c r="I13" s="16">
        <v>14</v>
      </c>
      <c r="J13" s="19">
        <v>1903</v>
      </c>
      <c r="K13" s="3"/>
    </row>
    <row r="14" spans="2:11" x14ac:dyDescent="0.25">
      <c r="B14" s="6" t="s">
        <v>35</v>
      </c>
      <c r="C14" s="4" t="s">
        <v>36</v>
      </c>
      <c r="D14" s="5">
        <v>87</v>
      </c>
      <c r="E14" s="5" t="s">
        <v>15</v>
      </c>
      <c r="F14" s="11">
        <v>1966</v>
      </c>
      <c r="G14" s="13">
        <v>64</v>
      </c>
      <c r="H14" s="16">
        <v>1877</v>
      </c>
      <c r="I14" s="16">
        <v>25</v>
      </c>
      <c r="J14" s="19">
        <v>1902</v>
      </c>
      <c r="K14" s="3"/>
    </row>
    <row r="15" spans="2:11" x14ac:dyDescent="0.25">
      <c r="B15" s="6" t="s">
        <v>37</v>
      </c>
      <c r="C15" s="4" t="s">
        <v>38</v>
      </c>
      <c r="D15" s="5">
        <v>66</v>
      </c>
      <c r="E15" s="5" t="s">
        <v>12</v>
      </c>
      <c r="F15" s="11">
        <v>1997</v>
      </c>
      <c r="G15" s="13">
        <v>95</v>
      </c>
      <c r="H15" s="16">
        <v>1897</v>
      </c>
      <c r="I15" s="16">
        <v>5</v>
      </c>
      <c r="J15" s="19">
        <v>1902</v>
      </c>
      <c r="K15" s="3"/>
    </row>
    <row r="16" spans="2:11" x14ac:dyDescent="0.25">
      <c r="B16" s="6" t="s">
        <v>39</v>
      </c>
      <c r="C16" s="4" t="s">
        <v>40</v>
      </c>
      <c r="D16" s="5">
        <v>136</v>
      </c>
      <c r="E16" s="5" t="s">
        <v>25</v>
      </c>
      <c r="F16" s="11">
        <v>2200</v>
      </c>
      <c r="G16" s="13">
        <v>298</v>
      </c>
      <c r="H16" s="16">
        <v>1867</v>
      </c>
      <c r="I16" s="16">
        <v>35</v>
      </c>
      <c r="J16" s="19">
        <v>1902</v>
      </c>
      <c r="K16" s="3"/>
    </row>
    <row r="17" spans="2:11" x14ac:dyDescent="0.25">
      <c r="B17" s="6" t="s">
        <v>41</v>
      </c>
      <c r="C17" s="4" t="s">
        <v>42</v>
      </c>
      <c r="D17" s="5">
        <v>82</v>
      </c>
      <c r="E17" s="5" t="s">
        <v>12</v>
      </c>
      <c r="F17" s="11">
        <v>1953</v>
      </c>
      <c r="G17" s="13">
        <v>52</v>
      </c>
      <c r="H17" s="16">
        <v>1888</v>
      </c>
      <c r="I17" s="16">
        <v>13</v>
      </c>
      <c r="J17" s="19">
        <v>1901</v>
      </c>
      <c r="K17" s="3"/>
    </row>
    <row r="18" spans="2:11" x14ac:dyDescent="0.25">
      <c r="B18" s="6" t="s">
        <v>43</v>
      </c>
      <c r="C18" s="4" t="s">
        <v>44</v>
      </c>
      <c r="D18" s="5">
        <v>60</v>
      </c>
      <c r="E18" s="5" t="s">
        <v>20</v>
      </c>
      <c r="F18" s="11">
        <v>2037</v>
      </c>
      <c r="G18" s="13">
        <v>135</v>
      </c>
      <c r="H18" s="16">
        <v>1898</v>
      </c>
      <c r="I18" s="16">
        <v>4</v>
      </c>
      <c r="J18" s="19">
        <v>1902</v>
      </c>
      <c r="K18" s="3"/>
    </row>
    <row r="19" spans="2:11" x14ac:dyDescent="0.25">
      <c r="B19" s="6" t="s">
        <v>45</v>
      </c>
      <c r="C19" s="4" t="s">
        <v>46</v>
      </c>
      <c r="D19" s="5">
        <v>3</v>
      </c>
      <c r="E19" s="5" t="s">
        <v>20</v>
      </c>
      <c r="F19" s="11">
        <v>2122</v>
      </c>
      <c r="G19" s="13">
        <v>219</v>
      </c>
      <c r="H19" s="16">
        <v>1898</v>
      </c>
      <c r="I19" s="16">
        <v>5</v>
      </c>
      <c r="J19" s="19">
        <v>1903</v>
      </c>
      <c r="K19" s="3"/>
    </row>
    <row r="20" spans="2:11" x14ac:dyDescent="0.25">
      <c r="B20" s="6" t="s">
        <v>47</v>
      </c>
      <c r="C20" s="4" t="s">
        <v>48</v>
      </c>
      <c r="D20" s="5">
        <v>4</v>
      </c>
      <c r="E20" s="5" t="s">
        <v>20</v>
      </c>
      <c r="F20" s="11">
        <v>1977</v>
      </c>
      <c r="G20" s="13">
        <v>75</v>
      </c>
      <c r="H20" s="16">
        <v>1879</v>
      </c>
      <c r="I20" s="16">
        <v>23</v>
      </c>
      <c r="J20" s="19">
        <v>1902</v>
      </c>
      <c r="K20" s="3"/>
    </row>
    <row r="21" spans="2:11" x14ac:dyDescent="0.25">
      <c r="B21" s="6" t="s">
        <v>49</v>
      </c>
      <c r="C21" s="4" t="s">
        <v>50</v>
      </c>
      <c r="D21" s="5">
        <v>93</v>
      </c>
      <c r="E21" s="5" t="s">
        <v>15</v>
      </c>
      <c r="F21" s="11">
        <v>1959</v>
      </c>
      <c r="G21" s="13">
        <v>56</v>
      </c>
      <c r="H21" s="16">
        <v>1544</v>
      </c>
      <c r="I21" s="16">
        <v>359</v>
      </c>
      <c r="J21" s="19">
        <v>1903</v>
      </c>
      <c r="K21" s="3"/>
    </row>
    <row r="22" spans="2:11" x14ac:dyDescent="0.25">
      <c r="B22" s="6" t="s">
        <v>51</v>
      </c>
      <c r="C22" s="4" t="s">
        <v>52</v>
      </c>
      <c r="D22" s="5">
        <v>116</v>
      </c>
      <c r="E22" s="5" t="s">
        <v>30</v>
      </c>
      <c r="F22" s="11">
        <v>1977</v>
      </c>
      <c r="G22" s="13">
        <v>74</v>
      </c>
      <c r="H22" s="16">
        <v>1888</v>
      </c>
      <c r="I22" s="16">
        <v>15</v>
      </c>
      <c r="J22" s="19">
        <v>1903</v>
      </c>
      <c r="K22" s="3"/>
    </row>
    <row r="23" spans="2:11" x14ac:dyDescent="0.25">
      <c r="B23" s="6" t="s">
        <v>53</v>
      </c>
      <c r="C23" s="4" t="s">
        <v>54</v>
      </c>
      <c r="D23" s="5">
        <v>114</v>
      </c>
      <c r="E23" s="5" t="s">
        <v>30</v>
      </c>
      <c r="F23" s="11">
        <v>1973</v>
      </c>
      <c r="G23" s="13">
        <v>71</v>
      </c>
      <c r="H23" s="16">
        <v>1882</v>
      </c>
      <c r="I23" s="16">
        <v>20</v>
      </c>
      <c r="J23" s="19">
        <v>1902</v>
      </c>
      <c r="K23" s="3"/>
    </row>
    <row r="24" spans="2:11" x14ac:dyDescent="0.25">
      <c r="B24" s="6" t="s">
        <v>55</v>
      </c>
      <c r="C24" s="4" t="s">
        <v>56</v>
      </c>
      <c r="D24" s="5">
        <v>40</v>
      </c>
      <c r="E24" s="5" t="s">
        <v>20</v>
      </c>
      <c r="F24" s="11">
        <v>2131</v>
      </c>
      <c r="G24" s="13">
        <v>228</v>
      </c>
      <c r="H24" s="16">
        <v>1896</v>
      </c>
      <c r="I24" s="16">
        <v>7</v>
      </c>
      <c r="J24" s="19">
        <v>1903</v>
      </c>
      <c r="K24" s="3"/>
    </row>
    <row r="25" spans="2:11" x14ac:dyDescent="0.25">
      <c r="B25" s="6" t="s">
        <v>57</v>
      </c>
      <c r="C25" s="4" t="s">
        <v>58</v>
      </c>
      <c r="D25" s="5">
        <v>96</v>
      </c>
      <c r="E25" s="5" t="s">
        <v>15</v>
      </c>
      <c r="F25" s="11">
        <v>1981</v>
      </c>
      <c r="G25" s="13">
        <v>79</v>
      </c>
      <c r="H25" s="16">
        <v>1885</v>
      </c>
      <c r="I25" s="16">
        <v>17</v>
      </c>
      <c r="J25" s="19">
        <v>1902</v>
      </c>
      <c r="K25" s="3"/>
    </row>
    <row r="26" spans="2:11" x14ac:dyDescent="0.25">
      <c r="B26" s="6" t="s">
        <v>59</v>
      </c>
      <c r="C26" s="4" t="s">
        <v>60</v>
      </c>
      <c r="D26" s="5">
        <v>115</v>
      </c>
      <c r="E26" s="5" t="s">
        <v>30</v>
      </c>
      <c r="F26" s="11">
        <v>1950</v>
      </c>
      <c r="G26" s="13">
        <v>48</v>
      </c>
      <c r="H26" s="16">
        <v>1644</v>
      </c>
      <c r="I26" s="16">
        <v>258</v>
      </c>
      <c r="J26" s="19">
        <v>1902</v>
      </c>
      <c r="K26" s="3"/>
    </row>
    <row r="27" spans="2:11" x14ac:dyDescent="0.25">
      <c r="B27" s="6" t="s">
        <v>61</v>
      </c>
      <c r="C27" s="4" t="s">
        <v>62</v>
      </c>
      <c r="D27" s="5">
        <v>50</v>
      </c>
      <c r="E27" s="5" t="s">
        <v>20</v>
      </c>
      <c r="F27" s="11">
        <v>1989</v>
      </c>
      <c r="G27" s="13">
        <v>87</v>
      </c>
      <c r="H27" s="16">
        <v>1844</v>
      </c>
      <c r="I27" s="16">
        <v>58</v>
      </c>
      <c r="J27" s="19">
        <v>1902</v>
      </c>
      <c r="K27" s="3"/>
    </row>
    <row r="28" spans="2:11" x14ac:dyDescent="0.25">
      <c r="B28" s="6" t="s">
        <v>63</v>
      </c>
      <c r="C28" s="4" t="s">
        <v>64</v>
      </c>
      <c r="D28" s="5">
        <v>68</v>
      </c>
      <c r="E28" s="5" t="s">
        <v>12</v>
      </c>
      <c r="F28" s="11">
        <v>1981</v>
      </c>
      <c r="G28" s="13">
        <v>79</v>
      </c>
      <c r="H28" s="16">
        <v>1890</v>
      </c>
      <c r="I28" s="16">
        <v>12</v>
      </c>
      <c r="J28" s="19">
        <v>1902</v>
      </c>
      <c r="K28" s="3"/>
    </row>
    <row r="29" spans="2:11" x14ac:dyDescent="0.25">
      <c r="B29" s="6" t="s">
        <v>65</v>
      </c>
      <c r="C29" s="4" t="s">
        <v>66</v>
      </c>
      <c r="D29" s="5">
        <v>5</v>
      </c>
      <c r="E29" s="5" t="s">
        <v>20</v>
      </c>
      <c r="F29" s="11">
        <v>1978</v>
      </c>
      <c r="G29" s="13">
        <v>76</v>
      </c>
      <c r="H29" s="16">
        <v>1860</v>
      </c>
      <c r="I29" s="16">
        <v>42</v>
      </c>
      <c r="J29" s="19">
        <v>1902</v>
      </c>
      <c r="K29" s="3"/>
    </row>
    <row r="30" spans="2:11" x14ac:dyDescent="0.25">
      <c r="B30" s="6" t="s">
        <v>67</v>
      </c>
      <c r="C30" s="4" t="s">
        <v>68</v>
      </c>
      <c r="D30" s="5">
        <v>49</v>
      </c>
      <c r="E30" s="5" t="s">
        <v>20</v>
      </c>
      <c r="F30" s="11">
        <v>1922</v>
      </c>
      <c r="G30" s="13">
        <v>20</v>
      </c>
      <c r="H30" s="16">
        <v>739</v>
      </c>
      <c r="I30" s="16">
        <v>1163</v>
      </c>
      <c r="J30" s="19">
        <v>1902</v>
      </c>
      <c r="K30" s="3"/>
    </row>
    <row r="31" spans="2:11" x14ac:dyDescent="0.25">
      <c r="B31" s="6" t="s">
        <v>69</v>
      </c>
      <c r="C31" s="4" t="s">
        <v>70</v>
      </c>
      <c r="D31" s="5">
        <v>6</v>
      </c>
      <c r="E31" s="5" t="s">
        <v>20</v>
      </c>
      <c r="F31" s="11">
        <v>1975</v>
      </c>
      <c r="G31" s="13">
        <v>73</v>
      </c>
      <c r="H31" s="16">
        <v>1887</v>
      </c>
      <c r="I31" s="16">
        <v>15</v>
      </c>
      <c r="J31" s="19">
        <v>1902</v>
      </c>
      <c r="K31" s="3"/>
    </row>
    <row r="32" spans="2:11" x14ac:dyDescent="0.25">
      <c r="B32" s="6" t="s">
        <v>71</v>
      </c>
      <c r="C32" s="4" t="s">
        <v>72</v>
      </c>
      <c r="D32" s="5">
        <v>7</v>
      </c>
      <c r="E32" s="5" t="s">
        <v>20</v>
      </c>
      <c r="F32" s="11">
        <v>931</v>
      </c>
      <c r="G32" s="13">
        <v>22</v>
      </c>
      <c r="H32" s="16">
        <v>628</v>
      </c>
      <c r="I32" s="16">
        <v>281</v>
      </c>
      <c r="J32" s="19">
        <v>909</v>
      </c>
      <c r="K32" s="3"/>
    </row>
    <row r="33" spans="2:11" x14ac:dyDescent="0.25">
      <c r="B33" s="6" t="s">
        <v>73</v>
      </c>
      <c r="C33" s="4" t="s">
        <v>74</v>
      </c>
      <c r="D33" s="5">
        <v>88</v>
      </c>
      <c r="E33" s="5" t="s">
        <v>15</v>
      </c>
      <c r="F33" s="11">
        <v>2085</v>
      </c>
      <c r="G33" s="13">
        <v>183</v>
      </c>
      <c r="H33" s="16">
        <v>1888</v>
      </c>
      <c r="I33" s="16">
        <v>14</v>
      </c>
      <c r="J33" s="19">
        <v>1902</v>
      </c>
      <c r="K33" s="3"/>
    </row>
    <row r="34" spans="2:11" x14ac:dyDescent="0.25">
      <c r="B34" s="6" t="s">
        <v>75</v>
      </c>
      <c r="C34" s="4" t="s">
        <v>76</v>
      </c>
      <c r="D34" s="5">
        <v>8</v>
      </c>
      <c r="E34" s="5" t="s">
        <v>20</v>
      </c>
      <c r="F34" s="11">
        <v>1954</v>
      </c>
      <c r="G34" s="13">
        <v>51</v>
      </c>
      <c r="H34" s="16">
        <v>1079</v>
      </c>
      <c r="I34" s="16">
        <v>824</v>
      </c>
      <c r="J34" s="19">
        <v>1903</v>
      </c>
      <c r="K34" s="3"/>
    </row>
    <row r="35" spans="2:11" x14ac:dyDescent="0.25">
      <c r="B35" s="6" t="s">
        <v>77</v>
      </c>
      <c r="C35" s="4" t="s">
        <v>78</v>
      </c>
      <c r="D35" s="5">
        <v>70</v>
      </c>
      <c r="E35" s="5" t="s">
        <v>12</v>
      </c>
      <c r="F35" s="11">
        <v>1975</v>
      </c>
      <c r="G35" s="13">
        <v>73</v>
      </c>
      <c r="H35" s="16">
        <v>1810</v>
      </c>
      <c r="I35" s="16">
        <v>92</v>
      </c>
      <c r="J35" s="19">
        <v>1902</v>
      </c>
      <c r="K35" s="3"/>
    </row>
    <row r="36" spans="2:11" x14ac:dyDescent="0.25">
      <c r="B36" s="6" t="s">
        <v>79</v>
      </c>
      <c r="C36" s="4" t="s">
        <v>80</v>
      </c>
      <c r="D36" s="5">
        <v>75</v>
      </c>
      <c r="E36" s="5" t="s">
        <v>12</v>
      </c>
      <c r="F36" s="11">
        <v>2054</v>
      </c>
      <c r="G36" s="13">
        <v>151</v>
      </c>
      <c r="H36" s="16">
        <v>1059</v>
      </c>
      <c r="I36" s="16">
        <v>844</v>
      </c>
      <c r="J36" s="19">
        <v>1903</v>
      </c>
      <c r="K36" s="3"/>
    </row>
    <row r="37" spans="2:11" x14ac:dyDescent="0.25">
      <c r="B37" s="6" t="s">
        <v>81</v>
      </c>
      <c r="C37" s="4" t="s">
        <v>82</v>
      </c>
      <c r="D37" s="5">
        <v>105</v>
      </c>
      <c r="E37" s="5" t="s">
        <v>15</v>
      </c>
      <c r="F37" s="11">
        <v>1954</v>
      </c>
      <c r="G37" s="13">
        <v>52</v>
      </c>
      <c r="H37" s="16">
        <v>1877</v>
      </c>
      <c r="I37" s="16">
        <v>25</v>
      </c>
      <c r="J37" s="19">
        <v>1902</v>
      </c>
      <c r="K37" s="3"/>
    </row>
    <row r="38" spans="2:11" x14ac:dyDescent="0.25">
      <c r="B38" s="6" t="s">
        <v>83</v>
      </c>
      <c r="C38" s="4" t="s">
        <v>84</v>
      </c>
      <c r="D38" s="5">
        <v>71</v>
      </c>
      <c r="E38" s="5" t="s">
        <v>12</v>
      </c>
      <c r="F38" s="11">
        <v>2025</v>
      </c>
      <c r="G38" s="13">
        <v>123</v>
      </c>
      <c r="H38" s="16">
        <v>1780</v>
      </c>
      <c r="I38" s="16">
        <v>122</v>
      </c>
      <c r="J38" s="19">
        <v>1902</v>
      </c>
      <c r="K38" s="3"/>
    </row>
    <row r="39" spans="2:11" x14ac:dyDescent="0.25">
      <c r="B39" s="6" t="s">
        <v>85</v>
      </c>
      <c r="C39" s="4" t="s">
        <v>86</v>
      </c>
      <c r="D39" s="5">
        <v>91</v>
      </c>
      <c r="E39" s="5" t="s">
        <v>15</v>
      </c>
      <c r="F39" s="11">
        <v>1950</v>
      </c>
      <c r="G39" s="13">
        <v>48</v>
      </c>
      <c r="H39" s="16">
        <v>1845</v>
      </c>
      <c r="I39" s="16">
        <v>57</v>
      </c>
      <c r="J39" s="19">
        <v>1902</v>
      </c>
      <c r="K39" s="3"/>
    </row>
    <row r="40" spans="2:11" x14ac:dyDescent="0.25">
      <c r="B40" s="6" t="s">
        <v>87</v>
      </c>
      <c r="C40" s="4" t="s">
        <v>88</v>
      </c>
      <c r="D40" s="5">
        <v>73</v>
      </c>
      <c r="E40" s="5" t="s">
        <v>12</v>
      </c>
      <c r="F40" s="11">
        <v>1972</v>
      </c>
      <c r="G40" s="13">
        <v>70</v>
      </c>
      <c r="H40" s="16">
        <v>1883</v>
      </c>
      <c r="I40" s="16">
        <v>19</v>
      </c>
      <c r="J40" s="19">
        <v>1902</v>
      </c>
      <c r="K40" s="3"/>
    </row>
    <row r="41" spans="2:11" x14ac:dyDescent="0.25">
      <c r="B41" s="6" t="s">
        <v>89</v>
      </c>
      <c r="C41" s="4" t="s">
        <v>90</v>
      </c>
      <c r="D41" s="5">
        <v>74</v>
      </c>
      <c r="E41" s="5" t="s">
        <v>12</v>
      </c>
      <c r="F41" s="11">
        <v>1985</v>
      </c>
      <c r="G41" s="13">
        <v>83</v>
      </c>
      <c r="H41" s="16">
        <v>1891</v>
      </c>
      <c r="I41" s="16">
        <v>11</v>
      </c>
      <c r="J41" s="19">
        <v>1902</v>
      </c>
      <c r="K41" s="3"/>
    </row>
    <row r="42" spans="2:11" x14ac:dyDescent="0.25">
      <c r="B42" s="6" t="s">
        <v>91</v>
      </c>
      <c r="C42" s="4" t="s">
        <v>92</v>
      </c>
      <c r="D42" s="5">
        <v>86</v>
      </c>
      <c r="E42" s="5" t="s">
        <v>15</v>
      </c>
      <c r="F42" s="11">
        <v>2008</v>
      </c>
      <c r="G42" s="13">
        <v>106</v>
      </c>
      <c r="H42" s="16">
        <v>1874</v>
      </c>
      <c r="I42" s="16">
        <v>28</v>
      </c>
      <c r="J42" s="19">
        <v>1902</v>
      </c>
      <c r="K42" s="3"/>
    </row>
    <row r="43" spans="2:11" x14ac:dyDescent="0.25">
      <c r="B43" s="6" t="s">
        <v>93</v>
      </c>
      <c r="C43" s="4" t="s">
        <v>94</v>
      </c>
      <c r="D43" s="5">
        <v>92</v>
      </c>
      <c r="E43" s="5" t="s">
        <v>15</v>
      </c>
      <c r="F43" s="11">
        <v>1926</v>
      </c>
      <c r="G43" s="13">
        <v>24</v>
      </c>
      <c r="H43" s="16">
        <v>781</v>
      </c>
      <c r="I43" s="16">
        <v>1121</v>
      </c>
      <c r="J43" s="19">
        <v>1902</v>
      </c>
      <c r="K43" s="3"/>
    </row>
    <row r="44" spans="2:11" x14ac:dyDescent="0.25">
      <c r="B44" s="6" t="s">
        <v>95</v>
      </c>
      <c r="C44" s="4" t="s">
        <v>96</v>
      </c>
      <c r="D44" s="5">
        <v>9</v>
      </c>
      <c r="E44" s="5" t="s">
        <v>20</v>
      </c>
      <c r="F44" s="11">
        <v>1931</v>
      </c>
      <c r="G44" s="13">
        <v>29</v>
      </c>
      <c r="H44" s="16">
        <v>1471</v>
      </c>
      <c r="I44" s="16">
        <v>431</v>
      </c>
      <c r="J44" s="19">
        <v>1902</v>
      </c>
      <c r="K44" s="3"/>
    </row>
    <row r="45" spans="2:11" x14ac:dyDescent="0.25">
      <c r="B45" s="6" t="s">
        <v>97</v>
      </c>
      <c r="C45" s="4" t="s">
        <v>98</v>
      </c>
      <c r="D45" s="5">
        <v>117</v>
      </c>
      <c r="E45" s="5" t="s">
        <v>30</v>
      </c>
      <c r="F45" s="11">
        <v>1975</v>
      </c>
      <c r="G45" s="13">
        <v>73</v>
      </c>
      <c r="H45" s="16">
        <v>1881</v>
      </c>
      <c r="I45" s="16">
        <v>21</v>
      </c>
      <c r="J45" s="19">
        <v>1902</v>
      </c>
      <c r="K45" s="3"/>
    </row>
    <row r="46" spans="2:11" x14ac:dyDescent="0.25">
      <c r="B46" s="6" t="s">
        <v>99</v>
      </c>
      <c r="C46" s="4" t="s">
        <v>100</v>
      </c>
      <c r="D46" s="5">
        <v>89</v>
      </c>
      <c r="E46" s="5" t="s">
        <v>15</v>
      </c>
      <c r="F46" s="11">
        <v>1973</v>
      </c>
      <c r="G46" s="13">
        <v>71</v>
      </c>
      <c r="H46" s="16">
        <v>1887</v>
      </c>
      <c r="I46" s="16">
        <v>15</v>
      </c>
      <c r="J46" s="19">
        <v>1902</v>
      </c>
      <c r="K46" s="3"/>
    </row>
    <row r="47" spans="2:11" x14ac:dyDescent="0.25">
      <c r="B47" s="6" t="s">
        <v>101</v>
      </c>
      <c r="C47" s="4" t="s">
        <v>102</v>
      </c>
      <c r="D47" s="5">
        <v>76</v>
      </c>
      <c r="E47" s="5" t="s">
        <v>12</v>
      </c>
      <c r="F47" s="11">
        <v>1954</v>
      </c>
      <c r="G47" s="13">
        <v>52</v>
      </c>
      <c r="H47" s="16">
        <v>1858</v>
      </c>
      <c r="I47" s="16">
        <v>44</v>
      </c>
      <c r="J47" s="19">
        <v>1902</v>
      </c>
      <c r="K47" s="3"/>
    </row>
    <row r="48" spans="2:11" x14ac:dyDescent="0.25">
      <c r="B48" s="6" t="s">
        <v>103</v>
      </c>
      <c r="C48" s="4" t="s">
        <v>104</v>
      </c>
      <c r="D48" s="5">
        <v>118</v>
      </c>
      <c r="E48" s="5" t="s">
        <v>30</v>
      </c>
      <c r="F48" s="11">
        <v>1971</v>
      </c>
      <c r="G48" s="13">
        <v>69</v>
      </c>
      <c r="H48" s="16">
        <v>1873</v>
      </c>
      <c r="I48" s="16">
        <v>29</v>
      </c>
      <c r="J48" s="19">
        <v>1902</v>
      </c>
      <c r="K48" s="3"/>
    </row>
    <row r="49" spans="2:11" x14ac:dyDescent="0.25">
      <c r="B49" s="6" t="s">
        <v>105</v>
      </c>
      <c r="C49" s="4" t="s">
        <v>106</v>
      </c>
      <c r="D49" s="5">
        <v>119</v>
      </c>
      <c r="E49" s="5" t="s">
        <v>30</v>
      </c>
      <c r="F49" s="11">
        <v>1974</v>
      </c>
      <c r="G49" s="13">
        <v>72</v>
      </c>
      <c r="H49" s="16">
        <v>1871</v>
      </c>
      <c r="I49" s="16">
        <v>31</v>
      </c>
      <c r="J49" s="19">
        <v>1902</v>
      </c>
      <c r="K49" s="3"/>
    </row>
    <row r="50" spans="2:11" x14ac:dyDescent="0.25">
      <c r="B50" s="6" t="s">
        <v>107</v>
      </c>
      <c r="C50" s="4" t="s">
        <v>108</v>
      </c>
      <c r="D50" s="5">
        <v>10</v>
      </c>
      <c r="E50" s="5" t="s">
        <v>20</v>
      </c>
      <c r="F50" s="11">
        <v>1978</v>
      </c>
      <c r="G50" s="13">
        <v>76</v>
      </c>
      <c r="H50" s="16">
        <v>1873</v>
      </c>
      <c r="I50" s="16">
        <v>29</v>
      </c>
      <c r="J50" s="19">
        <v>1902</v>
      </c>
      <c r="K50" s="3"/>
    </row>
    <row r="51" spans="2:11" x14ac:dyDescent="0.25">
      <c r="B51" s="6" t="s">
        <v>109</v>
      </c>
      <c r="C51" s="4" t="s">
        <v>110</v>
      </c>
      <c r="D51" s="5">
        <v>78</v>
      </c>
      <c r="E51" s="5" t="s">
        <v>12</v>
      </c>
      <c r="F51" s="11">
        <v>1115</v>
      </c>
      <c r="G51" s="13">
        <v>78</v>
      </c>
      <c r="H51" s="16">
        <v>1018</v>
      </c>
      <c r="I51" s="16">
        <v>19</v>
      </c>
      <c r="J51" s="19">
        <v>1037</v>
      </c>
      <c r="K51" s="3"/>
    </row>
    <row r="52" spans="2:11" x14ac:dyDescent="0.25">
      <c r="B52" s="6" t="s">
        <v>111</v>
      </c>
      <c r="C52" s="4" t="s">
        <v>112</v>
      </c>
      <c r="D52" s="5">
        <v>111</v>
      </c>
      <c r="E52" s="5" t="s">
        <v>15</v>
      </c>
      <c r="F52" s="11">
        <v>1969</v>
      </c>
      <c r="G52" s="13">
        <v>67</v>
      </c>
      <c r="H52" s="16">
        <v>1850</v>
      </c>
      <c r="I52" s="16">
        <v>52</v>
      </c>
      <c r="J52" s="19">
        <v>1902</v>
      </c>
      <c r="K52" s="3"/>
    </row>
    <row r="53" spans="2:11" x14ac:dyDescent="0.25">
      <c r="B53" s="6" t="s">
        <v>113</v>
      </c>
      <c r="C53" s="4" t="s">
        <v>114</v>
      </c>
      <c r="D53" s="5">
        <v>247</v>
      </c>
      <c r="E53" s="5" t="s">
        <v>115</v>
      </c>
      <c r="F53" s="11">
        <v>480</v>
      </c>
      <c r="G53" s="13">
        <v>18</v>
      </c>
      <c r="H53" s="16">
        <v>419</v>
      </c>
      <c r="I53" s="16">
        <v>43</v>
      </c>
      <c r="J53" s="19">
        <v>462</v>
      </c>
      <c r="K53" s="3"/>
    </row>
    <row r="54" spans="2:11" x14ac:dyDescent="0.25">
      <c r="B54" s="6" t="s">
        <v>116</v>
      </c>
      <c r="C54" s="4" t="s">
        <v>117</v>
      </c>
      <c r="D54" s="5">
        <v>11</v>
      </c>
      <c r="E54" s="5" t="s">
        <v>20</v>
      </c>
      <c r="F54" s="11">
        <v>1976</v>
      </c>
      <c r="G54" s="13">
        <v>75</v>
      </c>
      <c r="H54" s="16">
        <v>1883</v>
      </c>
      <c r="I54" s="16">
        <v>18</v>
      </c>
      <c r="J54" s="19">
        <v>1901</v>
      </c>
      <c r="K54" s="3"/>
    </row>
    <row r="55" spans="2:11" x14ac:dyDescent="0.25">
      <c r="B55" s="6" t="s">
        <v>118</v>
      </c>
      <c r="C55" s="4" t="s">
        <v>119</v>
      </c>
      <c r="D55" s="5">
        <v>95</v>
      </c>
      <c r="E55" s="5" t="s">
        <v>15</v>
      </c>
      <c r="F55" s="11">
        <v>1484</v>
      </c>
      <c r="G55" s="13">
        <v>0</v>
      </c>
      <c r="H55" s="16">
        <v>0</v>
      </c>
      <c r="I55" s="16">
        <v>1484</v>
      </c>
      <c r="J55" s="19">
        <v>1484</v>
      </c>
      <c r="K55" s="3"/>
    </row>
    <row r="56" spans="2:11" x14ac:dyDescent="0.25">
      <c r="B56" s="6" t="s">
        <v>120</v>
      </c>
      <c r="C56" s="4" t="s">
        <v>121</v>
      </c>
      <c r="D56" s="5">
        <v>137</v>
      </c>
      <c r="E56" s="5" t="s">
        <v>25</v>
      </c>
      <c r="F56" s="11">
        <v>1991</v>
      </c>
      <c r="G56" s="13">
        <v>89</v>
      </c>
      <c r="H56" s="16">
        <v>1893</v>
      </c>
      <c r="I56" s="16">
        <v>9</v>
      </c>
      <c r="J56" s="19">
        <v>1902</v>
      </c>
      <c r="K56" s="3"/>
    </row>
    <row r="57" spans="2:11" x14ac:dyDescent="0.25">
      <c r="B57" s="6" t="s">
        <v>122</v>
      </c>
      <c r="C57" s="4" t="s">
        <v>123</v>
      </c>
      <c r="D57" s="5">
        <v>41</v>
      </c>
      <c r="E57" s="5" t="s">
        <v>20</v>
      </c>
      <c r="F57" s="11">
        <v>1998</v>
      </c>
      <c r="G57" s="13">
        <v>96</v>
      </c>
      <c r="H57" s="16">
        <v>1556</v>
      </c>
      <c r="I57" s="16">
        <v>346</v>
      </c>
      <c r="J57" s="19">
        <v>1902</v>
      </c>
      <c r="K57" s="3"/>
    </row>
    <row r="58" spans="2:11" x14ac:dyDescent="0.25">
      <c r="B58" s="6" t="s">
        <v>124</v>
      </c>
      <c r="C58" s="4" t="s">
        <v>125</v>
      </c>
      <c r="D58" s="5">
        <v>77</v>
      </c>
      <c r="E58" s="5" t="s">
        <v>12</v>
      </c>
      <c r="F58" s="11">
        <v>1973</v>
      </c>
      <c r="G58" s="13">
        <v>71</v>
      </c>
      <c r="H58" s="16">
        <v>1879</v>
      </c>
      <c r="I58" s="16">
        <v>23</v>
      </c>
      <c r="J58" s="19">
        <v>1902</v>
      </c>
      <c r="K58" s="3"/>
    </row>
    <row r="59" spans="2:11" x14ac:dyDescent="0.25">
      <c r="B59" s="6" t="s">
        <v>126</v>
      </c>
      <c r="C59" s="4" t="s">
        <v>127</v>
      </c>
      <c r="D59" s="5">
        <v>135</v>
      </c>
      <c r="E59" s="5" t="s">
        <v>25</v>
      </c>
      <c r="F59" s="11">
        <v>1943</v>
      </c>
      <c r="G59" s="13">
        <v>41</v>
      </c>
      <c r="H59" s="16">
        <v>1190</v>
      </c>
      <c r="I59" s="16">
        <v>712</v>
      </c>
      <c r="J59" s="19">
        <v>1902</v>
      </c>
      <c r="K59" s="3"/>
    </row>
    <row r="60" spans="2:11" x14ac:dyDescent="0.25">
      <c r="B60" s="6" t="s">
        <v>128</v>
      </c>
      <c r="C60" s="4" t="s">
        <v>129</v>
      </c>
      <c r="D60" s="5">
        <v>139</v>
      </c>
      <c r="E60" s="5" t="s">
        <v>25</v>
      </c>
      <c r="F60" s="11">
        <v>1973</v>
      </c>
      <c r="G60" s="13">
        <v>71</v>
      </c>
      <c r="H60" s="16">
        <v>1889</v>
      </c>
      <c r="I60" s="16">
        <v>13</v>
      </c>
      <c r="J60" s="19">
        <v>1902</v>
      </c>
      <c r="K60" s="3"/>
    </row>
    <row r="61" spans="2:11" x14ac:dyDescent="0.25">
      <c r="B61" s="6" t="s">
        <v>130</v>
      </c>
      <c r="C61" s="4" t="s">
        <v>131</v>
      </c>
      <c r="D61" s="5">
        <v>12</v>
      </c>
      <c r="E61" s="5" t="s">
        <v>20</v>
      </c>
      <c r="F61" s="11">
        <v>1969</v>
      </c>
      <c r="G61" s="13">
        <v>67</v>
      </c>
      <c r="H61" s="16">
        <v>1759</v>
      </c>
      <c r="I61" s="16">
        <v>143</v>
      </c>
      <c r="J61" s="19">
        <v>1902</v>
      </c>
      <c r="K61" s="3"/>
    </row>
    <row r="62" spans="2:11" x14ac:dyDescent="0.25">
      <c r="B62" s="6" t="s">
        <v>132</v>
      </c>
      <c r="C62" s="4" t="s">
        <v>133</v>
      </c>
      <c r="D62" s="5">
        <v>79</v>
      </c>
      <c r="E62" s="5" t="s">
        <v>12</v>
      </c>
      <c r="F62" s="11">
        <v>2081</v>
      </c>
      <c r="G62" s="13">
        <v>178</v>
      </c>
      <c r="H62" s="16">
        <v>1894</v>
      </c>
      <c r="I62" s="16">
        <v>9</v>
      </c>
      <c r="J62" s="19">
        <v>1903</v>
      </c>
      <c r="K62" s="3"/>
    </row>
    <row r="63" spans="2:11" x14ac:dyDescent="0.25">
      <c r="B63" s="6" t="s">
        <v>134</v>
      </c>
      <c r="C63" s="4" t="s">
        <v>135</v>
      </c>
      <c r="D63" s="5">
        <v>13</v>
      </c>
      <c r="E63" s="5" t="s">
        <v>20</v>
      </c>
      <c r="F63" s="11">
        <v>1929</v>
      </c>
      <c r="G63" s="13">
        <v>27</v>
      </c>
      <c r="H63" s="16">
        <v>1724</v>
      </c>
      <c r="I63" s="16">
        <v>178</v>
      </c>
      <c r="J63" s="19">
        <v>1902</v>
      </c>
      <c r="K63" s="3"/>
    </row>
    <row r="64" spans="2:11" x14ac:dyDescent="0.25">
      <c r="B64" s="6" t="s">
        <v>136</v>
      </c>
      <c r="C64" s="4" t="s">
        <v>137</v>
      </c>
      <c r="D64" s="5">
        <v>42</v>
      </c>
      <c r="E64" s="5" t="s">
        <v>20</v>
      </c>
      <c r="F64" s="11">
        <v>1967</v>
      </c>
      <c r="G64" s="13">
        <v>65</v>
      </c>
      <c r="H64" s="16">
        <v>1891</v>
      </c>
      <c r="I64" s="16">
        <v>11</v>
      </c>
      <c r="J64" s="19">
        <v>1902</v>
      </c>
      <c r="K64" s="3"/>
    </row>
    <row r="65" spans="2:11" x14ac:dyDescent="0.25">
      <c r="B65" s="6" t="s">
        <v>138</v>
      </c>
      <c r="C65" s="4" t="s">
        <v>139</v>
      </c>
      <c r="D65" s="5">
        <v>138</v>
      </c>
      <c r="E65" s="5" t="s">
        <v>25</v>
      </c>
      <c r="F65" s="11">
        <v>1965</v>
      </c>
      <c r="G65" s="13">
        <v>63</v>
      </c>
      <c r="H65" s="16">
        <v>1885</v>
      </c>
      <c r="I65" s="16">
        <v>17</v>
      </c>
      <c r="J65" s="19">
        <v>1902</v>
      </c>
      <c r="K65" s="3"/>
    </row>
    <row r="66" spans="2:11" x14ac:dyDescent="0.25">
      <c r="B66" s="6" t="s">
        <v>140</v>
      </c>
      <c r="C66" s="4" t="s">
        <v>141</v>
      </c>
      <c r="D66" s="5">
        <v>80</v>
      </c>
      <c r="E66" s="5" t="s">
        <v>12</v>
      </c>
      <c r="F66" s="11">
        <v>1963</v>
      </c>
      <c r="G66" s="13">
        <v>61</v>
      </c>
      <c r="H66" s="16">
        <v>896</v>
      </c>
      <c r="I66" s="16">
        <v>1006</v>
      </c>
      <c r="J66" s="19">
        <v>1902</v>
      </c>
      <c r="K66" s="3"/>
    </row>
    <row r="67" spans="2:11" x14ac:dyDescent="0.25">
      <c r="B67" s="6" t="s">
        <v>142</v>
      </c>
      <c r="C67" s="4" t="s">
        <v>143</v>
      </c>
      <c r="D67" s="5">
        <v>43</v>
      </c>
      <c r="E67" s="5" t="s">
        <v>20</v>
      </c>
      <c r="F67" s="11">
        <v>1980</v>
      </c>
      <c r="G67" s="13">
        <v>78</v>
      </c>
      <c r="H67" s="16">
        <v>1872</v>
      </c>
      <c r="I67" s="16">
        <v>30</v>
      </c>
      <c r="J67" s="19">
        <v>1902</v>
      </c>
      <c r="K67" s="3"/>
    </row>
    <row r="68" spans="2:11" x14ac:dyDescent="0.25">
      <c r="B68" s="6" t="s">
        <v>144</v>
      </c>
      <c r="C68" s="4" t="s">
        <v>145</v>
      </c>
      <c r="D68" s="5">
        <v>81</v>
      </c>
      <c r="E68" s="5" t="s">
        <v>12</v>
      </c>
      <c r="F68" s="11">
        <v>1959</v>
      </c>
      <c r="G68" s="13">
        <v>57</v>
      </c>
      <c r="H68" s="16">
        <v>1442</v>
      </c>
      <c r="I68" s="16">
        <v>460</v>
      </c>
      <c r="J68" s="19">
        <v>1902</v>
      </c>
      <c r="K68" s="3"/>
    </row>
    <row r="69" spans="2:11" x14ac:dyDescent="0.25">
      <c r="B69" s="6" t="s">
        <v>146</v>
      </c>
      <c r="C69" s="4" t="s">
        <v>147</v>
      </c>
      <c r="D69" s="5">
        <v>94</v>
      </c>
      <c r="E69" s="5" t="s">
        <v>148</v>
      </c>
      <c r="F69" s="11">
        <v>1990</v>
      </c>
      <c r="G69" s="13">
        <v>88</v>
      </c>
      <c r="H69" s="16">
        <v>1893</v>
      </c>
      <c r="I69" s="16">
        <v>9</v>
      </c>
      <c r="J69" s="19">
        <v>1902</v>
      </c>
      <c r="K69" s="3"/>
    </row>
    <row r="70" spans="2:11" x14ac:dyDescent="0.25">
      <c r="B70" s="6" t="s">
        <v>149</v>
      </c>
      <c r="C70" s="4" t="s">
        <v>150</v>
      </c>
      <c r="D70" s="5">
        <v>44</v>
      </c>
      <c r="E70" s="5" t="s">
        <v>20</v>
      </c>
      <c r="F70" s="11">
        <v>2004</v>
      </c>
      <c r="G70" s="13">
        <v>99</v>
      </c>
      <c r="H70" s="16">
        <v>1890</v>
      </c>
      <c r="I70" s="16">
        <v>15</v>
      </c>
      <c r="J70" s="19">
        <v>1905</v>
      </c>
      <c r="K70" s="3"/>
    </row>
    <row r="71" spans="2:11" x14ac:dyDescent="0.25">
      <c r="B71" s="6" t="s">
        <v>151</v>
      </c>
      <c r="C71" s="4" t="s">
        <v>152</v>
      </c>
      <c r="D71" s="5">
        <v>45</v>
      </c>
      <c r="E71" s="5" t="s">
        <v>20</v>
      </c>
      <c r="F71" s="11">
        <v>1985</v>
      </c>
      <c r="G71" s="13">
        <v>83</v>
      </c>
      <c r="H71" s="16">
        <v>1866</v>
      </c>
      <c r="I71" s="16">
        <v>36</v>
      </c>
      <c r="J71" s="19">
        <v>1902</v>
      </c>
      <c r="K71" s="3"/>
    </row>
    <row r="72" spans="2:11" x14ac:dyDescent="0.25">
      <c r="B72" s="6" t="s">
        <v>153</v>
      </c>
      <c r="C72" s="4" t="s">
        <v>154</v>
      </c>
      <c r="D72" s="5">
        <v>90</v>
      </c>
      <c r="E72" s="5" t="s">
        <v>15</v>
      </c>
      <c r="F72" s="11">
        <v>2098</v>
      </c>
      <c r="G72" s="13">
        <v>196</v>
      </c>
      <c r="H72" s="16">
        <v>1316</v>
      </c>
      <c r="I72" s="16">
        <v>586</v>
      </c>
      <c r="J72" s="19">
        <v>1902</v>
      </c>
      <c r="K72" s="3"/>
    </row>
    <row r="73" spans="2:11" x14ac:dyDescent="0.25">
      <c r="B73" s="6" t="s">
        <v>155</v>
      </c>
      <c r="C73" s="4" t="s">
        <v>156</v>
      </c>
      <c r="D73" s="5">
        <v>14</v>
      </c>
      <c r="E73" s="5" t="s">
        <v>20</v>
      </c>
      <c r="F73" s="11">
        <v>1960</v>
      </c>
      <c r="G73" s="13">
        <v>59</v>
      </c>
      <c r="H73" s="16">
        <v>1875</v>
      </c>
      <c r="I73" s="16">
        <v>26</v>
      </c>
      <c r="J73" s="19">
        <v>1901</v>
      </c>
      <c r="K73" s="3"/>
    </row>
    <row r="74" spans="2:11" x14ac:dyDescent="0.25">
      <c r="B74" s="6" t="s">
        <v>157</v>
      </c>
      <c r="C74" s="4" t="s">
        <v>158</v>
      </c>
      <c r="D74" s="5">
        <v>84</v>
      </c>
      <c r="E74" s="5" t="s">
        <v>12</v>
      </c>
      <c r="F74" s="11">
        <v>1943</v>
      </c>
      <c r="G74" s="13">
        <v>42</v>
      </c>
      <c r="H74" s="16">
        <v>1858</v>
      </c>
      <c r="I74" s="16">
        <v>43</v>
      </c>
      <c r="J74" s="19">
        <v>1901</v>
      </c>
      <c r="K74" s="3"/>
    </row>
    <row r="75" spans="2:11" x14ac:dyDescent="0.25">
      <c r="B75" s="6" t="s">
        <v>159</v>
      </c>
      <c r="C75" s="4" t="s">
        <v>160</v>
      </c>
      <c r="D75" s="5">
        <v>83</v>
      </c>
      <c r="E75" s="5" t="s">
        <v>12</v>
      </c>
      <c r="F75" s="11">
        <v>1977</v>
      </c>
      <c r="G75" s="13">
        <v>76</v>
      </c>
      <c r="H75" s="16">
        <v>1869</v>
      </c>
      <c r="I75" s="16">
        <v>32</v>
      </c>
      <c r="J75" s="19">
        <v>1901</v>
      </c>
      <c r="K75" s="3"/>
    </row>
    <row r="76" spans="2:11" x14ac:dyDescent="0.25">
      <c r="B76" s="6" t="s">
        <v>161</v>
      </c>
      <c r="C76" s="4" t="s">
        <v>162</v>
      </c>
      <c r="D76" s="5">
        <v>47</v>
      </c>
      <c r="E76" s="5" t="s">
        <v>20</v>
      </c>
      <c r="F76" s="11">
        <v>1989</v>
      </c>
      <c r="G76" s="13">
        <v>86</v>
      </c>
      <c r="H76" s="16">
        <v>1885</v>
      </c>
      <c r="I76" s="16">
        <v>18</v>
      </c>
      <c r="J76" s="19">
        <v>1903</v>
      </c>
      <c r="K76" s="3"/>
    </row>
    <row r="77" spans="2:11" x14ac:dyDescent="0.25">
      <c r="B77" s="6" t="s">
        <v>163</v>
      </c>
      <c r="C77" s="4" t="s">
        <v>164</v>
      </c>
      <c r="D77" s="5">
        <v>109</v>
      </c>
      <c r="E77" s="5" t="s">
        <v>15</v>
      </c>
      <c r="F77" s="11">
        <v>2040</v>
      </c>
      <c r="G77" s="13">
        <v>138</v>
      </c>
      <c r="H77" s="16">
        <v>855</v>
      </c>
      <c r="I77" s="16">
        <v>1047</v>
      </c>
      <c r="J77" s="19">
        <v>1902</v>
      </c>
      <c r="K77" s="3"/>
    </row>
    <row r="78" spans="2:11" x14ac:dyDescent="0.25">
      <c r="B78" s="6" t="s">
        <v>165</v>
      </c>
      <c r="C78" s="4" t="s">
        <v>166</v>
      </c>
      <c r="D78" s="5">
        <v>120</v>
      </c>
      <c r="E78" s="5" t="s">
        <v>30</v>
      </c>
      <c r="F78" s="11">
        <v>1965</v>
      </c>
      <c r="G78" s="13">
        <v>63</v>
      </c>
      <c r="H78" s="16">
        <v>1569</v>
      </c>
      <c r="I78" s="16">
        <v>333</v>
      </c>
      <c r="J78" s="19">
        <v>1902</v>
      </c>
      <c r="K78" s="3"/>
    </row>
    <row r="79" spans="2:11" x14ac:dyDescent="0.25">
      <c r="B79" s="8" t="s">
        <v>167</v>
      </c>
      <c r="C79" s="9" t="s">
        <v>168</v>
      </c>
      <c r="D79" s="10">
        <v>48</v>
      </c>
      <c r="E79" s="10" t="s">
        <v>20</v>
      </c>
      <c r="F79" s="12">
        <v>1970</v>
      </c>
      <c r="G79" s="14">
        <v>69</v>
      </c>
      <c r="H79" s="17">
        <v>1874</v>
      </c>
      <c r="I79" s="17">
        <v>27</v>
      </c>
      <c r="J79" s="20">
        <v>1901</v>
      </c>
      <c r="K79" s="3"/>
    </row>
    <row r="80" spans="2:11" x14ac:dyDescent="0.25">
      <c r="F80" s="7">
        <f>SUM(F4:F79)</f>
        <v>146943</v>
      </c>
      <c r="G80" s="15">
        <f>SUM(G4:G79)</f>
        <v>6090</v>
      </c>
      <c r="H80" s="18">
        <f>SUM(H4:H79)</f>
        <v>125600</v>
      </c>
      <c r="I80" s="18">
        <f>SUM(I4:I79)</f>
        <v>15253</v>
      </c>
      <c r="J80" s="21">
        <f>SUM(J4:J79)</f>
        <v>140853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rintOptions gridLines="1"/>
  <pageMargins left="0.7" right="0.7" top="0.75" bottom="0.75" header="0.3" footer="0.3"/>
  <pageSetup paperSize="9" fitToHeight="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233</v>
      </c>
      <c r="D4" s="5">
        <v>160</v>
      </c>
      <c r="E4" s="5" t="s">
        <v>25</v>
      </c>
      <c r="F4" s="11">
        <v>3079</v>
      </c>
      <c r="G4" s="13">
        <v>185</v>
      </c>
      <c r="H4" s="16">
        <v>2509</v>
      </c>
      <c r="I4" s="16">
        <v>385</v>
      </c>
      <c r="J4" s="19">
        <v>2894</v>
      </c>
      <c r="K4" s="3"/>
    </row>
    <row r="5" spans="2:11" x14ac:dyDescent="0.25">
      <c r="B5" s="6" t="s">
        <v>13</v>
      </c>
      <c r="C5" s="4" t="s">
        <v>234</v>
      </c>
      <c r="D5" s="5">
        <v>230</v>
      </c>
      <c r="E5" s="5" t="s">
        <v>173</v>
      </c>
      <c r="F5" s="11">
        <v>728</v>
      </c>
      <c r="G5" s="13">
        <v>28</v>
      </c>
      <c r="H5" s="16">
        <v>308</v>
      </c>
      <c r="I5" s="16">
        <v>392</v>
      </c>
      <c r="J5" s="19">
        <v>700</v>
      </c>
      <c r="K5" s="3"/>
    </row>
    <row r="6" spans="2:11" x14ac:dyDescent="0.25">
      <c r="B6" s="6" t="s">
        <v>16</v>
      </c>
      <c r="C6" s="4" t="s">
        <v>235</v>
      </c>
      <c r="D6" s="5">
        <v>103</v>
      </c>
      <c r="E6" s="5" t="s">
        <v>15</v>
      </c>
      <c r="F6" s="11">
        <v>3106</v>
      </c>
      <c r="G6" s="13">
        <v>214</v>
      </c>
      <c r="H6" s="16">
        <v>2505</v>
      </c>
      <c r="I6" s="16">
        <v>387</v>
      </c>
      <c r="J6" s="19">
        <v>2892</v>
      </c>
      <c r="K6" s="3"/>
    </row>
    <row r="7" spans="2:11" x14ac:dyDescent="0.25">
      <c r="B7" s="8" t="s">
        <v>18</v>
      </c>
      <c r="C7" s="9" t="s">
        <v>236</v>
      </c>
      <c r="D7" s="10">
        <v>125</v>
      </c>
      <c r="E7" s="10" t="s">
        <v>30</v>
      </c>
      <c r="F7" s="12">
        <v>3109</v>
      </c>
      <c r="G7" s="14">
        <v>216</v>
      </c>
      <c r="H7" s="17">
        <v>2547</v>
      </c>
      <c r="I7" s="17">
        <v>346</v>
      </c>
      <c r="J7" s="20">
        <v>2893</v>
      </c>
      <c r="K7" s="3"/>
    </row>
    <row r="8" spans="2:11" x14ac:dyDescent="0.25">
      <c r="F8" s="7">
        <f>SUM(F4:F7)</f>
        <v>10022</v>
      </c>
      <c r="G8" s="15">
        <f>SUM(G4:G7)</f>
        <v>643</v>
      </c>
      <c r="H8" s="18">
        <f>SUM(H4:H7)</f>
        <v>7869</v>
      </c>
      <c r="I8" s="18">
        <f>SUM(I4:I7)</f>
        <v>1510</v>
      </c>
      <c r="J8" s="21">
        <f>SUM(J4:J7)</f>
        <v>9379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237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238</v>
      </c>
      <c r="D4" s="5">
        <v>231</v>
      </c>
      <c r="E4" s="5" t="s">
        <v>173</v>
      </c>
      <c r="F4" s="11">
        <v>497</v>
      </c>
      <c r="G4" s="13">
        <v>22</v>
      </c>
      <c r="H4" s="16">
        <v>390</v>
      </c>
      <c r="I4" s="16">
        <v>85</v>
      </c>
      <c r="J4" s="19">
        <v>475</v>
      </c>
      <c r="K4" s="3"/>
    </row>
    <row r="5" spans="2:11" x14ac:dyDescent="0.25">
      <c r="B5" s="8" t="s">
        <v>13</v>
      </c>
      <c r="C5" s="9" t="s">
        <v>239</v>
      </c>
      <c r="D5" s="10">
        <v>24</v>
      </c>
      <c r="E5" s="10" t="s">
        <v>20</v>
      </c>
      <c r="F5" s="12">
        <v>2487</v>
      </c>
      <c r="G5" s="14">
        <v>137</v>
      </c>
      <c r="H5" s="17">
        <v>2283</v>
      </c>
      <c r="I5" s="17">
        <v>67</v>
      </c>
      <c r="J5" s="20">
        <v>2350</v>
      </c>
      <c r="K5" s="3"/>
    </row>
    <row r="6" spans="2:11" x14ac:dyDescent="0.25">
      <c r="F6" s="7">
        <f>SUM(F4:F5)</f>
        <v>2984</v>
      </c>
      <c r="G6" s="15">
        <f>SUM(G4:G5)</f>
        <v>159</v>
      </c>
      <c r="H6" s="18">
        <f>SUM(H4:H5)</f>
        <v>2673</v>
      </c>
      <c r="I6" s="18">
        <f>SUM(I4:I5)</f>
        <v>152</v>
      </c>
      <c r="J6" s="21">
        <f>SUM(J4:J5)</f>
        <v>2825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240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241</v>
      </c>
      <c r="D4" s="5">
        <v>233</v>
      </c>
      <c r="E4" s="5" t="s">
        <v>173</v>
      </c>
      <c r="F4" s="11">
        <v>1057</v>
      </c>
      <c r="G4" s="13">
        <v>48</v>
      </c>
      <c r="H4" s="16">
        <v>901</v>
      </c>
      <c r="I4" s="16">
        <v>108</v>
      </c>
      <c r="J4" s="19">
        <v>1009</v>
      </c>
      <c r="K4" s="3"/>
    </row>
    <row r="5" spans="2:11" x14ac:dyDescent="0.25">
      <c r="B5" s="6" t="s">
        <v>13</v>
      </c>
      <c r="C5" s="4" t="s">
        <v>242</v>
      </c>
      <c r="D5" s="5">
        <v>163</v>
      </c>
      <c r="E5" s="5" t="s">
        <v>25</v>
      </c>
      <c r="F5" s="11">
        <v>3862</v>
      </c>
      <c r="G5" s="13">
        <v>84</v>
      </c>
      <c r="H5" s="16">
        <v>3778</v>
      </c>
      <c r="I5" s="16">
        <v>0</v>
      </c>
      <c r="J5" s="19">
        <v>3778</v>
      </c>
      <c r="K5" s="3"/>
    </row>
    <row r="6" spans="2:11" x14ac:dyDescent="0.25">
      <c r="B6" s="6" t="s">
        <v>16</v>
      </c>
      <c r="C6" s="4" t="s">
        <v>243</v>
      </c>
      <c r="D6" s="5">
        <v>161</v>
      </c>
      <c r="E6" s="5" t="s">
        <v>25</v>
      </c>
      <c r="F6" s="11">
        <v>4583</v>
      </c>
      <c r="G6" s="13">
        <v>931</v>
      </c>
      <c r="H6" s="16">
        <v>3600</v>
      </c>
      <c r="I6" s="16">
        <v>52</v>
      </c>
      <c r="J6" s="19">
        <v>3652</v>
      </c>
      <c r="K6" s="3"/>
    </row>
    <row r="7" spans="2:11" x14ac:dyDescent="0.25">
      <c r="B7" s="6" t="s">
        <v>18</v>
      </c>
      <c r="C7" s="4" t="s">
        <v>244</v>
      </c>
      <c r="D7" s="5">
        <v>25</v>
      </c>
      <c r="E7" s="5" t="s">
        <v>20</v>
      </c>
      <c r="F7" s="11">
        <v>3843</v>
      </c>
      <c r="G7" s="13">
        <v>192</v>
      </c>
      <c r="H7" s="16">
        <v>3591</v>
      </c>
      <c r="I7" s="16">
        <v>60</v>
      </c>
      <c r="J7" s="19">
        <v>3651</v>
      </c>
      <c r="K7" s="3"/>
    </row>
    <row r="8" spans="2:11" x14ac:dyDescent="0.25">
      <c r="B8" s="6" t="s">
        <v>21</v>
      </c>
      <c r="C8" s="4" t="s">
        <v>245</v>
      </c>
      <c r="D8" s="5">
        <v>124</v>
      </c>
      <c r="E8" s="5" t="s">
        <v>30</v>
      </c>
      <c r="F8" s="11">
        <v>3778</v>
      </c>
      <c r="G8" s="13">
        <v>125</v>
      </c>
      <c r="H8" s="16">
        <v>3598</v>
      </c>
      <c r="I8" s="16">
        <v>55</v>
      </c>
      <c r="J8" s="19">
        <v>3653</v>
      </c>
      <c r="K8" s="3"/>
    </row>
    <row r="9" spans="2:11" x14ac:dyDescent="0.25">
      <c r="B9" s="6" t="s">
        <v>23</v>
      </c>
      <c r="C9" s="4" t="s">
        <v>246</v>
      </c>
      <c r="D9" s="5">
        <v>26</v>
      </c>
      <c r="E9" s="5" t="s">
        <v>20</v>
      </c>
      <c r="F9" s="11">
        <v>4542</v>
      </c>
      <c r="G9" s="13">
        <v>890</v>
      </c>
      <c r="H9" s="16">
        <v>3596</v>
      </c>
      <c r="I9" s="16">
        <v>56</v>
      </c>
      <c r="J9" s="19">
        <v>3652</v>
      </c>
      <c r="K9" s="3"/>
    </row>
    <row r="10" spans="2:11" x14ac:dyDescent="0.25">
      <c r="B10" s="6" t="s">
        <v>26</v>
      </c>
      <c r="C10" s="4" t="s">
        <v>247</v>
      </c>
      <c r="D10" s="5">
        <v>164</v>
      </c>
      <c r="E10" s="5" t="s">
        <v>25</v>
      </c>
      <c r="F10" s="11">
        <v>4486</v>
      </c>
      <c r="G10" s="13">
        <v>795</v>
      </c>
      <c r="H10" s="16">
        <v>3593</v>
      </c>
      <c r="I10" s="16">
        <v>98</v>
      </c>
      <c r="J10" s="19">
        <v>3691</v>
      </c>
      <c r="K10" s="3"/>
    </row>
    <row r="11" spans="2:11" x14ac:dyDescent="0.25">
      <c r="B11" s="6" t="s">
        <v>28</v>
      </c>
      <c r="C11" s="4" t="s">
        <v>248</v>
      </c>
      <c r="D11" s="5">
        <v>27</v>
      </c>
      <c r="E11" s="5" t="s">
        <v>20</v>
      </c>
      <c r="F11" s="11">
        <v>3758</v>
      </c>
      <c r="G11" s="13">
        <v>70</v>
      </c>
      <c r="H11" s="16">
        <v>3581</v>
      </c>
      <c r="I11" s="16">
        <v>107</v>
      </c>
      <c r="J11" s="19">
        <v>3688</v>
      </c>
      <c r="K11" s="3"/>
    </row>
    <row r="12" spans="2:11" x14ac:dyDescent="0.25">
      <c r="B12" s="6" t="s">
        <v>31</v>
      </c>
      <c r="C12" s="4" t="s">
        <v>249</v>
      </c>
      <c r="D12" s="5">
        <v>28</v>
      </c>
      <c r="E12" s="5" t="s">
        <v>20</v>
      </c>
      <c r="F12" s="11">
        <v>3768</v>
      </c>
      <c r="G12" s="13">
        <v>79</v>
      </c>
      <c r="H12" s="16">
        <v>3587</v>
      </c>
      <c r="I12" s="16">
        <v>102</v>
      </c>
      <c r="J12" s="19">
        <v>3689</v>
      </c>
      <c r="K12" s="3"/>
    </row>
    <row r="13" spans="2:11" x14ac:dyDescent="0.25">
      <c r="B13" s="6" t="s">
        <v>33</v>
      </c>
      <c r="C13" s="4" t="s">
        <v>250</v>
      </c>
      <c r="D13" s="5">
        <v>232</v>
      </c>
      <c r="E13" s="5" t="s">
        <v>173</v>
      </c>
      <c r="F13" s="11">
        <v>1051</v>
      </c>
      <c r="G13" s="13">
        <v>42</v>
      </c>
      <c r="H13" s="16">
        <v>901</v>
      </c>
      <c r="I13" s="16">
        <v>108</v>
      </c>
      <c r="J13" s="19">
        <v>1009</v>
      </c>
      <c r="K13" s="3"/>
    </row>
    <row r="14" spans="2:11" x14ac:dyDescent="0.25">
      <c r="B14" s="8" t="s">
        <v>35</v>
      </c>
      <c r="C14" s="9" t="s">
        <v>251</v>
      </c>
      <c r="D14" s="10">
        <v>162</v>
      </c>
      <c r="E14" s="10" t="s">
        <v>25</v>
      </c>
      <c r="F14" s="12">
        <v>3757</v>
      </c>
      <c r="G14" s="14">
        <v>67</v>
      </c>
      <c r="H14" s="17">
        <v>3584</v>
      </c>
      <c r="I14" s="17">
        <v>106</v>
      </c>
      <c r="J14" s="20">
        <v>3690</v>
      </c>
      <c r="K14" s="3"/>
    </row>
    <row r="15" spans="2:11" x14ac:dyDescent="0.25">
      <c r="F15" s="7">
        <f>SUM(F4:F14)</f>
        <v>38485</v>
      </c>
      <c r="G15" s="15">
        <f>SUM(G4:G14)</f>
        <v>3323</v>
      </c>
      <c r="H15" s="18">
        <f>SUM(H4:H14)</f>
        <v>34310</v>
      </c>
      <c r="I15" s="18">
        <f>SUM(I4:I14)</f>
        <v>852</v>
      </c>
      <c r="J15" s="21">
        <f>SUM(J4:J14)</f>
        <v>35162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252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253</v>
      </c>
      <c r="D4" s="5">
        <v>235</v>
      </c>
      <c r="E4" s="5" t="s">
        <v>173</v>
      </c>
      <c r="F4" s="11">
        <v>708</v>
      </c>
      <c r="G4" s="13">
        <v>8</v>
      </c>
      <c r="H4" s="16">
        <v>410</v>
      </c>
      <c r="I4" s="16">
        <v>290</v>
      </c>
      <c r="J4" s="19">
        <v>700</v>
      </c>
      <c r="K4" s="3"/>
    </row>
    <row r="5" spans="2:11" x14ac:dyDescent="0.25">
      <c r="B5" s="8" t="s">
        <v>13</v>
      </c>
      <c r="C5" s="9" t="s">
        <v>254</v>
      </c>
      <c r="D5" s="10">
        <v>234</v>
      </c>
      <c r="E5" s="10" t="s">
        <v>173</v>
      </c>
      <c r="F5" s="12">
        <v>704</v>
      </c>
      <c r="G5" s="14">
        <v>4</v>
      </c>
      <c r="H5" s="17">
        <v>414</v>
      </c>
      <c r="I5" s="17">
        <v>286</v>
      </c>
      <c r="J5" s="20">
        <v>700</v>
      </c>
      <c r="K5" s="3"/>
    </row>
    <row r="6" spans="2:11" x14ac:dyDescent="0.25">
      <c r="F6" s="7">
        <f>SUM(F4:F5)</f>
        <v>1412</v>
      </c>
      <c r="G6" s="15">
        <f>SUM(G4:G5)</f>
        <v>12</v>
      </c>
      <c r="H6" s="18">
        <f>SUM(H4:H5)</f>
        <v>824</v>
      </c>
      <c r="I6" s="18">
        <f>SUM(I4:I5)</f>
        <v>576</v>
      </c>
      <c r="J6" s="21">
        <f>SUM(J4:J5)</f>
        <v>1400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255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256</v>
      </c>
      <c r="D4" s="5">
        <v>56</v>
      </c>
      <c r="E4" s="5" t="s">
        <v>20</v>
      </c>
      <c r="F4" s="11">
        <v>1496</v>
      </c>
      <c r="G4" s="13">
        <v>44</v>
      </c>
      <c r="H4" s="16">
        <v>1422</v>
      </c>
      <c r="I4" s="16">
        <v>30</v>
      </c>
      <c r="J4" s="19">
        <v>1452</v>
      </c>
      <c r="K4" s="3"/>
    </row>
    <row r="5" spans="2:11" x14ac:dyDescent="0.25">
      <c r="B5" s="6" t="s">
        <v>13</v>
      </c>
      <c r="C5" s="4" t="s">
        <v>257</v>
      </c>
      <c r="D5" s="5">
        <v>64</v>
      </c>
      <c r="E5" s="5" t="s">
        <v>12</v>
      </c>
      <c r="F5" s="11">
        <v>1529</v>
      </c>
      <c r="G5" s="13">
        <v>77</v>
      </c>
      <c r="H5" s="16">
        <v>1359</v>
      </c>
      <c r="I5" s="16">
        <v>93</v>
      </c>
      <c r="J5" s="19">
        <v>1452</v>
      </c>
      <c r="K5" s="3"/>
    </row>
    <row r="6" spans="2:11" x14ac:dyDescent="0.25">
      <c r="B6" s="6" t="s">
        <v>16</v>
      </c>
      <c r="C6" s="4" t="s">
        <v>258</v>
      </c>
      <c r="D6" s="5">
        <v>29</v>
      </c>
      <c r="E6" s="5" t="s">
        <v>20</v>
      </c>
      <c r="F6" s="11">
        <v>1471</v>
      </c>
      <c r="G6" s="13">
        <v>20</v>
      </c>
      <c r="H6" s="16">
        <v>1035</v>
      </c>
      <c r="I6" s="16">
        <v>416</v>
      </c>
      <c r="J6" s="19">
        <v>1451</v>
      </c>
      <c r="K6" s="3"/>
    </row>
    <row r="7" spans="2:11" x14ac:dyDescent="0.25">
      <c r="B7" s="6" t="s">
        <v>18</v>
      </c>
      <c r="C7" s="4" t="s">
        <v>259</v>
      </c>
      <c r="D7" s="5">
        <v>33</v>
      </c>
      <c r="E7" s="5" t="s">
        <v>20</v>
      </c>
      <c r="F7" s="11">
        <v>1483</v>
      </c>
      <c r="G7" s="13">
        <v>32</v>
      </c>
      <c r="H7" s="16">
        <v>1416</v>
      </c>
      <c r="I7" s="16">
        <v>35</v>
      </c>
      <c r="J7" s="19">
        <v>1451</v>
      </c>
      <c r="K7" s="3"/>
    </row>
    <row r="8" spans="2:11" x14ac:dyDescent="0.25">
      <c r="B8" s="6" t="s">
        <v>21</v>
      </c>
      <c r="C8" s="4" t="s">
        <v>260</v>
      </c>
      <c r="D8" s="5">
        <v>212</v>
      </c>
      <c r="E8" s="5" t="s">
        <v>200</v>
      </c>
      <c r="F8" s="11">
        <v>1491</v>
      </c>
      <c r="G8" s="13">
        <v>60</v>
      </c>
      <c r="H8" s="16">
        <v>1417</v>
      </c>
      <c r="I8" s="16">
        <v>14</v>
      </c>
      <c r="J8" s="19">
        <v>1431</v>
      </c>
      <c r="K8" s="3"/>
    </row>
    <row r="9" spans="2:11" x14ac:dyDescent="0.25">
      <c r="B9" s="6" t="s">
        <v>23</v>
      </c>
      <c r="C9" s="4" t="s">
        <v>261</v>
      </c>
      <c r="D9" s="5">
        <v>100</v>
      </c>
      <c r="E9" s="5" t="s">
        <v>15</v>
      </c>
      <c r="F9" s="11">
        <v>1515</v>
      </c>
      <c r="G9" s="13">
        <v>69</v>
      </c>
      <c r="H9" s="16">
        <v>1435</v>
      </c>
      <c r="I9" s="16">
        <v>11</v>
      </c>
      <c r="J9" s="19">
        <v>1446</v>
      </c>
      <c r="K9" s="3"/>
    </row>
    <row r="10" spans="2:11" x14ac:dyDescent="0.25">
      <c r="B10" s="6" t="s">
        <v>26</v>
      </c>
      <c r="C10" s="4" t="s">
        <v>262</v>
      </c>
      <c r="D10" s="5">
        <v>30</v>
      </c>
      <c r="E10" s="5" t="s">
        <v>20</v>
      </c>
      <c r="F10" s="11">
        <v>1472</v>
      </c>
      <c r="G10" s="13">
        <v>21</v>
      </c>
      <c r="H10" s="16">
        <v>1011</v>
      </c>
      <c r="I10" s="16">
        <v>440</v>
      </c>
      <c r="J10" s="19">
        <v>1451</v>
      </c>
      <c r="K10" s="3"/>
    </row>
    <row r="11" spans="2:11" x14ac:dyDescent="0.25">
      <c r="B11" s="6" t="s">
        <v>28</v>
      </c>
      <c r="C11" s="4" t="s">
        <v>263</v>
      </c>
      <c r="D11" s="5">
        <v>31</v>
      </c>
      <c r="E11" s="5" t="s">
        <v>20</v>
      </c>
      <c r="F11" s="11">
        <v>1502</v>
      </c>
      <c r="G11" s="13">
        <v>51</v>
      </c>
      <c r="H11" s="16">
        <v>1433</v>
      </c>
      <c r="I11" s="16">
        <v>18</v>
      </c>
      <c r="J11" s="19">
        <v>1451</v>
      </c>
      <c r="K11" s="3"/>
    </row>
    <row r="12" spans="2:11" x14ac:dyDescent="0.25">
      <c r="B12" s="6" t="s">
        <v>31</v>
      </c>
      <c r="C12" s="4" t="s">
        <v>264</v>
      </c>
      <c r="D12" s="5">
        <v>102</v>
      </c>
      <c r="E12" s="5" t="s">
        <v>15</v>
      </c>
      <c r="F12" s="11">
        <v>1490</v>
      </c>
      <c r="G12" s="13">
        <v>39</v>
      </c>
      <c r="H12" s="16">
        <v>1416</v>
      </c>
      <c r="I12" s="16">
        <v>35</v>
      </c>
      <c r="J12" s="19">
        <v>1451</v>
      </c>
      <c r="K12" s="3"/>
    </row>
    <row r="13" spans="2:11" x14ac:dyDescent="0.25">
      <c r="B13" s="6" t="s">
        <v>33</v>
      </c>
      <c r="C13" s="4" t="s">
        <v>265</v>
      </c>
      <c r="D13" s="5">
        <v>98</v>
      </c>
      <c r="E13" s="5" t="s">
        <v>15</v>
      </c>
      <c r="F13" s="11">
        <v>1503</v>
      </c>
      <c r="G13" s="13">
        <v>50</v>
      </c>
      <c r="H13" s="16">
        <v>1446</v>
      </c>
      <c r="I13" s="16">
        <v>7</v>
      </c>
      <c r="J13" s="19">
        <v>1453</v>
      </c>
      <c r="K13" s="3"/>
    </row>
    <row r="14" spans="2:11" x14ac:dyDescent="0.25">
      <c r="B14" s="6" t="s">
        <v>35</v>
      </c>
      <c r="C14" s="4" t="s">
        <v>266</v>
      </c>
      <c r="D14" s="5">
        <v>121</v>
      </c>
      <c r="E14" s="5" t="s">
        <v>30</v>
      </c>
      <c r="F14" s="11">
        <v>1545</v>
      </c>
      <c r="G14" s="13">
        <v>94</v>
      </c>
      <c r="H14" s="16">
        <v>1386</v>
      </c>
      <c r="I14" s="16">
        <v>65</v>
      </c>
      <c r="J14" s="19">
        <v>1451</v>
      </c>
      <c r="K14" s="3"/>
    </row>
    <row r="15" spans="2:11" x14ac:dyDescent="0.25">
      <c r="B15" s="6" t="s">
        <v>37</v>
      </c>
      <c r="C15" s="4" t="s">
        <v>267</v>
      </c>
      <c r="D15" s="5">
        <v>57</v>
      </c>
      <c r="E15" s="5" t="s">
        <v>20</v>
      </c>
      <c r="F15" s="11">
        <v>1497</v>
      </c>
      <c r="G15" s="13">
        <v>46</v>
      </c>
      <c r="H15" s="16">
        <v>1437</v>
      </c>
      <c r="I15" s="16">
        <v>14</v>
      </c>
      <c r="J15" s="19">
        <v>1451</v>
      </c>
      <c r="K15" s="3"/>
    </row>
    <row r="16" spans="2:11" x14ac:dyDescent="0.25">
      <c r="B16" s="6" t="s">
        <v>39</v>
      </c>
      <c r="C16" s="4" t="s">
        <v>268</v>
      </c>
      <c r="D16" s="5">
        <v>122</v>
      </c>
      <c r="E16" s="5" t="s">
        <v>30</v>
      </c>
      <c r="F16" s="11">
        <v>1495</v>
      </c>
      <c r="G16" s="13">
        <v>44</v>
      </c>
      <c r="H16" s="16">
        <v>1436</v>
      </c>
      <c r="I16" s="16">
        <v>15</v>
      </c>
      <c r="J16" s="19">
        <v>1451</v>
      </c>
      <c r="K16" s="3"/>
    </row>
    <row r="17" spans="2:11" x14ac:dyDescent="0.25">
      <c r="B17" s="6" t="s">
        <v>41</v>
      </c>
      <c r="C17" s="4" t="s">
        <v>269</v>
      </c>
      <c r="D17" s="5">
        <v>32</v>
      </c>
      <c r="E17" s="5" t="s">
        <v>20</v>
      </c>
      <c r="F17" s="11">
        <v>1505</v>
      </c>
      <c r="G17" s="13">
        <v>59</v>
      </c>
      <c r="H17" s="16">
        <v>1428</v>
      </c>
      <c r="I17" s="16">
        <v>18</v>
      </c>
      <c r="J17" s="19">
        <v>1446</v>
      </c>
      <c r="K17" s="3"/>
    </row>
    <row r="18" spans="2:11" x14ac:dyDescent="0.25">
      <c r="B18" s="6" t="s">
        <v>43</v>
      </c>
      <c r="C18" s="4" t="s">
        <v>270</v>
      </c>
      <c r="D18" s="5">
        <v>97</v>
      </c>
      <c r="E18" s="5" t="s">
        <v>15</v>
      </c>
      <c r="F18" s="11">
        <v>1460</v>
      </c>
      <c r="G18" s="13">
        <v>9</v>
      </c>
      <c r="H18" s="16">
        <v>829</v>
      </c>
      <c r="I18" s="16">
        <v>622</v>
      </c>
      <c r="J18" s="19">
        <v>1451</v>
      </c>
      <c r="K18" s="3"/>
    </row>
    <row r="19" spans="2:11" x14ac:dyDescent="0.25">
      <c r="B19" s="6" t="s">
        <v>45</v>
      </c>
      <c r="C19" s="4" t="s">
        <v>271</v>
      </c>
      <c r="D19" s="5">
        <v>123</v>
      </c>
      <c r="E19" s="5" t="s">
        <v>30</v>
      </c>
      <c r="F19" s="11">
        <v>1501</v>
      </c>
      <c r="G19" s="13">
        <v>50</v>
      </c>
      <c r="H19" s="16">
        <v>1094</v>
      </c>
      <c r="I19" s="16">
        <v>357</v>
      </c>
      <c r="J19" s="19">
        <v>1451</v>
      </c>
      <c r="K19" s="3"/>
    </row>
    <row r="20" spans="2:11" x14ac:dyDescent="0.25">
      <c r="B20" s="6" t="s">
        <v>47</v>
      </c>
      <c r="C20" s="4" t="s">
        <v>272</v>
      </c>
      <c r="D20" s="5">
        <v>58</v>
      </c>
      <c r="E20" s="5" t="s">
        <v>20</v>
      </c>
      <c r="F20" s="11">
        <v>1391</v>
      </c>
      <c r="G20" s="13">
        <v>10</v>
      </c>
      <c r="H20" s="16">
        <v>590</v>
      </c>
      <c r="I20" s="16">
        <v>791</v>
      </c>
      <c r="J20" s="19">
        <v>1381</v>
      </c>
      <c r="K20" s="3"/>
    </row>
    <row r="21" spans="2:11" x14ac:dyDescent="0.25">
      <c r="B21" s="6" t="s">
        <v>49</v>
      </c>
      <c r="C21" s="4" t="s">
        <v>273</v>
      </c>
      <c r="D21" s="5">
        <v>134</v>
      </c>
      <c r="E21" s="5" t="s">
        <v>30</v>
      </c>
      <c r="F21" s="11">
        <v>1509</v>
      </c>
      <c r="G21" s="13">
        <v>58</v>
      </c>
      <c r="H21" s="16">
        <v>1434</v>
      </c>
      <c r="I21" s="16">
        <v>17</v>
      </c>
      <c r="J21" s="19">
        <v>1451</v>
      </c>
      <c r="K21" s="3"/>
    </row>
    <row r="22" spans="2:11" x14ac:dyDescent="0.25">
      <c r="B22" s="6" t="s">
        <v>51</v>
      </c>
      <c r="C22" s="4" t="s">
        <v>274</v>
      </c>
      <c r="D22" s="5">
        <v>101</v>
      </c>
      <c r="E22" s="5" t="s">
        <v>15</v>
      </c>
      <c r="F22" s="11">
        <v>1494</v>
      </c>
      <c r="G22" s="13">
        <v>43</v>
      </c>
      <c r="H22" s="16">
        <v>1432</v>
      </c>
      <c r="I22" s="16">
        <v>19</v>
      </c>
      <c r="J22" s="19">
        <v>1451</v>
      </c>
      <c r="K22" s="3"/>
    </row>
    <row r="23" spans="2:11" x14ac:dyDescent="0.25">
      <c r="B23" s="6" t="s">
        <v>53</v>
      </c>
      <c r="C23" s="4" t="s">
        <v>275</v>
      </c>
      <c r="D23" s="5">
        <v>99</v>
      </c>
      <c r="E23" s="5" t="s">
        <v>15</v>
      </c>
      <c r="F23" s="11">
        <v>1530</v>
      </c>
      <c r="G23" s="13">
        <v>79</v>
      </c>
      <c r="H23" s="16">
        <v>1282</v>
      </c>
      <c r="I23" s="16">
        <v>169</v>
      </c>
      <c r="J23" s="19">
        <v>1451</v>
      </c>
      <c r="K23" s="3"/>
    </row>
    <row r="24" spans="2:11" x14ac:dyDescent="0.25">
      <c r="B24" s="8" t="s">
        <v>55</v>
      </c>
      <c r="C24" s="9" t="s">
        <v>276</v>
      </c>
      <c r="D24" s="10">
        <v>165</v>
      </c>
      <c r="E24" s="10" t="s">
        <v>25</v>
      </c>
      <c r="F24" s="12">
        <v>1507</v>
      </c>
      <c r="G24" s="14">
        <v>56</v>
      </c>
      <c r="H24" s="17">
        <v>1432</v>
      </c>
      <c r="I24" s="17">
        <v>19</v>
      </c>
      <c r="J24" s="20">
        <v>1451</v>
      </c>
      <c r="K24" s="3"/>
    </row>
    <row r="25" spans="2:11" x14ac:dyDescent="0.25">
      <c r="F25" s="7">
        <f>SUM(F4:F24)</f>
        <v>31386</v>
      </c>
      <c r="G25" s="15">
        <f>SUM(G4:G24)</f>
        <v>1011</v>
      </c>
      <c r="H25" s="18">
        <f>SUM(H4:H24)</f>
        <v>27170</v>
      </c>
      <c r="I25" s="18">
        <f>SUM(I4:I24)</f>
        <v>3205</v>
      </c>
      <c r="J25" s="21">
        <f>SUM(J4:J24)</f>
        <v>30375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277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278</v>
      </c>
      <c r="D4" s="5">
        <v>170</v>
      </c>
      <c r="E4" s="5" t="s">
        <v>25</v>
      </c>
      <c r="F4" s="11">
        <v>905</v>
      </c>
      <c r="G4" s="13">
        <v>24</v>
      </c>
      <c r="H4" s="16">
        <v>730</v>
      </c>
      <c r="I4" s="16">
        <v>151</v>
      </c>
      <c r="J4" s="19">
        <v>881</v>
      </c>
      <c r="K4" s="3"/>
    </row>
    <row r="5" spans="2:11" x14ac:dyDescent="0.25">
      <c r="B5" s="6" t="s">
        <v>13</v>
      </c>
      <c r="C5" s="4" t="s">
        <v>279</v>
      </c>
      <c r="D5" s="5">
        <v>172</v>
      </c>
      <c r="E5" s="5" t="s">
        <v>25</v>
      </c>
      <c r="F5" s="11">
        <v>900</v>
      </c>
      <c r="G5" s="13">
        <v>19</v>
      </c>
      <c r="H5" s="16">
        <v>797</v>
      </c>
      <c r="I5" s="16">
        <v>84</v>
      </c>
      <c r="J5" s="19">
        <v>881</v>
      </c>
      <c r="K5" s="3"/>
    </row>
    <row r="6" spans="2:11" x14ac:dyDescent="0.25">
      <c r="B6" s="6" t="s">
        <v>16</v>
      </c>
      <c r="C6" s="4" t="s">
        <v>280</v>
      </c>
      <c r="D6" s="5">
        <v>167</v>
      </c>
      <c r="E6" s="5" t="s">
        <v>25</v>
      </c>
      <c r="F6" s="11">
        <v>905</v>
      </c>
      <c r="G6" s="13">
        <v>24</v>
      </c>
      <c r="H6" s="16">
        <v>852</v>
      </c>
      <c r="I6" s="16">
        <v>29</v>
      </c>
      <c r="J6" s="19">
        <v>881</v>
      </c>
      <c r="K6" s="3"/>
    </row>
    <row r="7" spans="2:11" x14ac:dyDescent="0.25">
      <c r="B7" s="6" t="s">
        <v>18</v>
      </c>
      <c r="C7" s="4" t="s">
        <v>281</v>
      </c>
      <c r="D7" s="5">
        <v>171</v>
      </c>
      <c r="E7" s="5" t="s">
        <v>25</v>
      </c>
      <c r="F7" s="11">
        <v>901</v>
      </c>
      <c r="G7" s="13">
        <v>20</v>
      </c>
      <c r="H7" s="16">
        <v>842</v>
      </c>
      <c r="I7" s="16">
        <v>39</v>
      </c>
      <c r="J7" s="19">
        <v>881</v>
      </c>
      <c r="K7" s="3"/>
    </row>
    <row r="8" spans="2:11" x14ac:dyDescent="0.25">
      <c r="B8" s="6" t="s">
        <v>21</v>
      </c>
      <c r="C8" s="4" t="s">
        <v>282</v>
      </c>
      <c r="D8" s="5">
        <v>69</v>
      </c>
      <c r="E8" s="5" t="s">
        <v>12</v>
      </c>
      <c r="F8" s="11">
        <v>923</v>
      </c>
      <c r="G8" s="13">
        <v>42</v>
      </c>
      <c r="H8" s="16">
        <v>783</v>
      </c>
      <c r="I8" s="16">
        <v>98</v>
      </c>
      <c r="J8" s="19">
        <v>881</v>
      </c>
      <c r="K8" s="3"/>
    </row>
    <row r="9" spans="2:11" x14ac:dyDescent="0.25">
      <c r="B9" s="6" t="s">
        <v>23</v>
      </c>
      <c r="C9" s="4" t="s">
        <v>283</v>
      </c>
      <c r="D9" s="5">
        <v>210</v>
      </c>
      <c r="E9" s="5" t="s">
        <v>284</v>
      </c>
      <c r="F9" s="11">
        <v>882</v>
      </c>
      <c r="G9" s="13">
        <v>15</v>
      </c>
      <c r="H9" s="16">
        <v>828</v>
      </c>
      <c r="I9" s="16">
        <v>39</v>
      </c>
      <c r="J9" s="19">
        <v>867</v>
      </c>
      <c r="K9" s="3"/>
    </row>
    <row r="10" spans="2:11" x14ac:dyDescent="0.25">
      <c r="B10" s="6" t="s">
        <v>26</v>
      </c>
      <c r="C10" s="4" t="s">
        <v>285</v>
      </c>
      <c r="D10" s="5">
        <v>110</v>
      </c>
      <c r="E10" s="5" t="s">
        <v>15</v>
      </c>
      <c r="F10" s="11">
        <v>911</v>
      </c>
      <c r="G10" s="13">
        <v>30</v>
      </c>
      <c r="H10" s="16">
        <v>832</v>
      </c>
      <c r="I10" s="16">
        <v>49</v>
      </c>
      <c r="J10" s="19">
        <v>881</v>
      </c>
      <c r="K10" s="3"/>
    </row>
    <row r="11" spans="2:11" x14ac:dyDescent="0.25">
      <c r="B11" s="6" t="s">
        <v>28</v>
      </c>
      <c r="C11" s="4" t="s">
        <v>286</v>
      </c>
      <c r="D11" s="5">
        <v>166</v>
      </c>
      <c r="E11" s="5" t="s">
        <v>25</v>
      </c>
      <c r="F11" s="11">
        <v>898</v>
      </c>
      <c r="G11" s="13">
        <v>17</v>
      </c>
      <c r="H11" s="16">
        <v>818</v>
      </c>
      <c r="I11" s="16">
        <v>63</v>
      </c>
      <c r="J11" s="19">
        <v>881</v>
      </c>
      <c r="K11" s="3"/>
    </row>
    <row r="12" spans="2:11" x14ac:dyDescent="0.25">
      <c r="B12" s="6" t="s">
        <v>31</v>
      </c>
      <c r="C12" s="4" t="s">
        <v>287</v>
      </c>
      <c r="D12" s="5">
        <v>168</v>
      </c>
      <c r="E12" s="5" t="s">
        <v>25</v>
      </c>
      <c r="F12" s="11">
        <v>905</v>
      </c>
      <c r="G12" s="13">
        <v>24</v>
      </c>
      <c r="H12" s="16">
        <v>859</v>
      </c>
      <c r="I12" s="16">
        <v>22</v>
      </c>
      <c r="J12" s="19">
        <v>881</v>
      </c>
      <c r="K12" s="3"/>
    </row>
    <row r="13" spans="2:11" x14ac:dyDescent="0.25">
      <c r="B13" s="6" t="s">
        <v>33</v>
      </c>
      <c r="C13" s="4" t="s">
        <v>288</v>
      </c>
      <c r="D13" s="5">
        <v>169</v>
      </c>
      <c r="E13" s="5" t="s">
        <v>25</v>
      </c>
      <c r="F13" s="11">
        <v>909</v>
      </c>
      <c r="G13" s="13">
        <v>28</v>
      </c>
      <c r="H13" s="16">
        <v>856</v>
      </c>
      <c r="I13" s="16">
        <v>25</v>
      </c>
      <c r="J13" s="19">
        <v>881</v>
      </c>
      <c r="K13" s="3"/>
    </row>
    <row r="14" spans="2:11" x14ac:dyDescent="0.25">
      <c r="B14" s="8" t="s">
        <v>35</v>
      </c>
      <c r="C14" s="9" t="s">
        <v>289</v>
      </c>
      <c r="D14" s="10">
        <v>211</v>
      </c>
      <c r="E14" s="10" t="s">
        <v>284</v>
      </c>
      <c r="F14" s="12">
        <v>890</v>
      </c>
      <c r="G14" s="14">
        <v>24</v>
      </c>
      <c r="H14" s="17">
        <v>839</v>
      </c>
      <c r="I14" s="17">
        <v>27</v>
      </c>
      <c r="J14" s="20">
        <v>866</v>
      </c>
      <c r="K14" s="3"/>
    </row>
    <row r="15" spans="2:11" x14ac:dyDescent="0.25">
      <c r="F15" s="7">
        <f>SUM(F4:F14)</f>
        <v>9929</v>
      </c>
      <c r="G15" s="15">
        <f>SUM(G4:G14)</f>
        <v>267</v>
      </c>
      <c r="H15" s="18">
        <f>SUM(H4:H14)</f>
        <v>9036</v>
      </c>
      <c r="I15" s="18">
        <f>SUM(I4:I14)</f>
        <v>626</v>
      </c>
      <c r="J15" s="21">
        <f>SUM(J4:J14)</f>
        <v>9662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291</v>
      </c>
      <c r="D4" s="5">
        <v>236</v>
      </c>
      <c r="E4" s="5" t="s">
        <v>173</v>
      </c>
      <c r="F4" s="11">
        <v>240</v>
      </c>
      <c r="G4" s="13">
        <v>11</v>
      </c>
      <c r="H4" s="16">
        <v>60</v>
      </c>
      <c r="I4" s="16">
        <v>169</v>
      </c>
      <c r="J4" s="19">
        <v>229</v>
      </c>
      <c r="K4" s="3"/>
    </row>
    <row r="5" spans="2:11" x14ac:dyDescent="0.25">
      <c r="B5" s="8" t="s">
        <v>13</v>
      </c>
      <c r="C5" s="9" t="s">
        <v>292</v>
      </c>
      <c r="D5" s="10">
        <v>173</v>
      </c>
      <c r="E5" s="10" t="s">
        <v>25</v>
      </c>
      <c r="F5" s="12">
        <v>3134</v>
      </c>
      <c r="G5" s="14">
        <v>372</v>
      </c>
      <c r="H5" s="17">
        <v>2507</v>
      </c>
      <c r="I5" s="17">
        <v>255</v>
      </c>
      <c r="J5" s="20">
        <v>2762</v>
      </c>
      <c r="K5" s="3"/>
    </row>
    <row r="6" spans="2:11" x14ac:dyDescent="0.25">
      <c r="F6" s="7">
        <f>SUM(F4:F5)</f>
        <v>3374</v>
      </c>
      <c r="G6" s="15">
        <f>SUM(G4:G5)</f>
        <v>383</v>
      </c>
      <c r="H6" s="18">
        <f>SUM(H4:H5)</f>
        <v>2567</v>
      </c>
      <c r="I6" s="18">
        <f>SUM(I4:I5)</f>
        <v>424</v>
      </c>
      <c r="J6" s="21">
        <f>SUM(J4:J5)</f>
        <v>2991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4.140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293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294</v>
      </c>
      <c r="D4" s="5">
        <v>175</v>
      </c>
      <c r="E4" s="5" t="s">
        <v>25</v>
      </c>
      <c r="F4" s="11">
        <v>1902</v>
      </c>
      <c r="G4" s="13">
        <v>414</v>
      </c>
      <c r="H4" s="16">
        <v>1474</v>
      </c>
      <c r="I4" s="16">
        <v>14</v>
      </c>
      <c r="J4" s="19">
        <v>1488</v>
      </c>
      <c r="K4" s="3"/>
    </row>
    <row r="5" spans="2:11" x14ac:dyDescent="0.25">
      <c r="B5" s="6" t="s">
        <v>13</v>
      </c>
      <c r="C5" s="4" t="s">
        <v>295</v>
      </c>
      <c r="D5" s="5">
        <v>174</v>
      </c>
      <c r="E5" s="5" t="s">
        <v>25</v>
      </c>
      <c r="F5" s="11">
        <v>1903</v>
      </c>
      <c r="G5" s="13">
        <v>416</v>
      </c>
      <c r="H5" s="16">
        <v>1461</v>
      </c>
      <c r="I5" s="16">
        <v>26</v>
      </c>
      <c r="J5" s="19">
        <v>1487</v>
      </c>
      <c r="K5" s="3"/>
    </row>
    <row r="6" spans="2:11" x14ac:dyDescent="0.25">
      <c r="B6" s="6" t="s">
        <v>16</v>
      </c>
      <c r="C6" s="4" t="s">
        <v>296</v>
      </c>
      <c r="D6" s="5">
        <v>176</v>
      </c>
      <c r="E6" s="5" t="s">
        <v>25</v>
      </c>
      <c r="F6" s="11">
        <v>1900</v>
      </c>
      <c r="G6" s="13">
        <v>413</v>
      </c>
      <c r="H6" s="16">
        <v>1485</v>
      </c>
      <c r="I6" s="16">
        <v>2</v>
      </c>
      <c r="J6" s="19">
        <v>1487</v>
      </c>
      <c r="K6" s="3"/>
    </row>
    <row r="7" spans="2:11" x14ac:dyDescent="0.25">
      <c r="B7" s="6" t="s">
        <v>18</v>
      </c>
      <c r="C7" s="4" t="s">
        <v>297</v>
      </c>
      <c r="D7" s="5">
        <v>131</v>
      </c>
      <c r="E7" s="5" t="s">
        <v>30</v>
      </c>
      <c r="F7" s="11">
        <v>1852</v>
      </c>
      <c r="G7" s="13">
        <v>361</v>
      </c>
      <c r="H7" s="16">
        <v>1491</v>
      </c>
      <c r="I7" s="16">
        <v>0</v>
      </c>
      <c r="J7" s="19">
        <v>1491</v>
      </c>
      <c r="K7" s="3"/>
    </row>
    <row r="8" spans="2:11" x14ac:dyDescent="0.25">
      <c r="B8" s="6" t="s">
        <v>21</v>
      </c>
      <c r="C8" s="4" t="s">
        <v>298</v>
      </c>
      <c r="D8" s="5">
        <v>207</v>
      </c>
      <c r="E8" s="5" t="s">
        <v>25</v>
      </c>
      <c r="F8" s="11">
        <v>1930</v>
      </c>
      <c r="G8" s="13">
        <v>444</v>
      </c>
      <c r="H8" s="16">
        <v>1437</v>
      </c>
      <c r="I8" s="16">
        <v>49</v>
      </c>
      <c r="J8" s="19">
        <v>1486</v>
      </c>
      <c r="K8" s="3"/>
    </row>
    <row r="9" spans="2:11" x14ac:dyDescent="0.25">
      <c r="B9" s="8" t="s">
        <v>23</v>
      </c>
      <c r="C9" s="9" t="s">
        <v>299</v>
      </c>
      <c r="D9" s="10">
        <v>206</v>
      </c>
      <c r="E9" s="10" t="s">
        <v>25</v>
      </c>
      <c r="F9" s="12">
        <v>1931</v>
      </c>
      <c r="G9" s="14">
        <v>436</v>
      </c>
      <c r="H9" s="17">
        <v>1493</v>
      </c>
      <c r="I9" s="17">
        <v>2</v>
      </c>
      <c r="J9" s="20">
        <v>1495</v>
      </c>
      <c r="K9" s="3"/>
    </row>
    <row r="10" spans="2:11" x14ac:dyDescent="0.25">
      <c r="F10" s="7">
        <f>SUM(F4:F9)</f>
        <v>11418</v>
      </c>
      <c r="G10" s="15">
        <f>SUM(G4:G9)</f>
        <v>2484</v>
      </c>
      <c r="H10" s="18">
        <f>SUM(H4:H9)</f>
        <v>8841</v>
      </c>
      <c r="I10" s="18">
        <f>SUM(I4:I9)</f>
        <v>93</v>
      </c>
      <c r="J10" s="21">
        <f>SUM(J4:J9)</f>
        <v>8934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301</v>
      </c>
      <c r="D4" s="5">
        <v>177</v>
      </c>
      <c r="E4" s="5" t="s">
        <v>25</v>
      </c>
      <c r="F4" s="11">
        <v>5198</v>
      </c>
      <c r="G4" s="13">
        <v>230</v>
      </c>
      <c r="H4" s="16">
        <v>4865</v>
      </c>
      <c r="I4" s="16">
        <v>103</v>
      </c>
      <c r="J4" s="19">
        <v>4968</v>
      </c>
      <c r="K4" s="3"/>
    </row>
    <row r="5" spans="2:11" x14ac:dyDescent="0.25">
      <c r="B5" s="8" t="s">
        <v>13</v>
      </c>
      <c r="C5" s="9" t="s">
        <v>302</v>
      </c>
      <c r="D5" s="10">
        <v>237</v>
      </c>
      <c r="E5" s="10" t="s">
        <v>173</v>
      </c>
      <c r="F5" s="12">
        <v>512</v>
      </c>
      <c r="G5" s="14">
        <v>53</v>
      </c>
      <c r="H5" s="17">
        <v>380</v>
      </c>
      <c r="I5" s="17">
        <v>79</v>
      </c>
      <c r="J5" s="20">
        <v>459</v>
      </c>
      <c r="K5" s="3"/>
    </row>
    <row r="6" spans="2:11" x14ac:dyDescent="0.25">
      <c r="F6" s="7">
        <f>SUM(F4:F5)</f>
        <v>5710</v>
      </c>
      <c r="G6" s="15">
        <f>SUM(G4:G5)</f>
        <v>283</v>
      </c>
      <c r="H6" s="18">
        <f>SUM(H4:H5)</f>
        <v>5245</v>
      </c>
      <c r="I6" s="18">
        <f>SUM(I4:I5)</f>
        <v>182</v>
      </c>
      <c r="J6" s="21">
        <f>SUM(J4:J5)</f>
        <v>5427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303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304</v>
      </c>
      <c r="D4" s="5">
        <v>178</v>
      </c>
      <c r="E4" s="5" t="s">
        <v>25</v>
      </c>
      <c r="F4" s="11">
        <v>3800</v>
      </c>
      <c r="G4" s="13">
        <v>180</v>
      </c>
      <c r="H4" s="16">
        <v>3611</v>
      </c>
      <c r="I4" s="16">
        <v>9</v>
      </c>
      <c r="J4" s="19">
        <v>3620</v>
      </c>
      <c r="K4" s="3"/>
    </row>
    <row r="5" spans="2:11" x14ac:dyDescent="0.25">
      <c r="B5" s="6" t="s">
        <v>13</v>
      </c>
      <c r="C5" s="4" t="s">
        <v>305</v>
      </c>
      <c r="D5" s="5">
        <v>127</v>
      </c>
      <c r="E5" s="5" t="s">
        <v>30</v>
      </c>
      <c r="F5" s="11">
        <v>3772</v>
      </c>
      <c r="G5" s="13">
        <v>153</v>
      </c>
      <c r="H5" s="16">
        <v>3501</v>
      </c>
      <c r="I5" s="16">
        <v>118</v>
      </c>
      <c r="J5" s="19">
        <v>3619</v>
      </c>
      <c r="K5" s="3"/>
    </row>
    <row r="6" spans="2:11" x14ac:dyDescent="0.25">
      <c r="B6" s="6" t="s">
        <v>16</v>
      </c>
      <c r="C6" s="4" t="s">
        <v>306</v>
      </c>
      <c r="D6" s="5">
        <v>126</v>
      </c>
      <c r="E6" s="5" t="s">
        <v>30</v>
      </c>
      <c r="F6" s="11">
        <v>3776</v>
      </c>
      <c r="G6" s="13">
        <v>157</v>
      </c>
      <c r="H6" s="16">
        <v>1701</v>
      </c>
      <c r="I6" s="16">
        <v>1918</v>
      </c>
      <c r="J6" s="19">
        <v>3619</v>
      </c>
      <c r="K6" s="3"/>
    </row>
    <row r="7" spans="2:11" x14ac:dyDescent="0.25">
      <c r="B7" s="6" t="s">
        <v>18</v>
      </c>
      <c r="C7" s="4" t="s">
        <v>307</v>
      </c>
      <c r="D7" s="5">
        <v>253</v>
      </c>
      <c r="E7" s="5" t="s">
        <v>115</v>
      </c>
      <c r="F7" s="11">
        <v>327</v>
      </c>
      <c r="G7" s="13">
        <v>11</v>
      </c>
      <c r="H7" s="16">
        <v>274</v>
      </c>
      <c r="I7" s="16">
        <v>42</v>
      </c>
      <c r="J7" s="19">
        <v>316</v>
      </c>
      <c r="K7" s="3"/>
    </row>
    <row r="8" spans="2:11" x14ac:dyDescent="0.25">
      <c r="B8" s="6" t="s">
        <v>21</v>
      </c>
      <c r="C8" s="4" t="s">
        <v>308</v>
      </c>
      <c r="D8" s="5">
        <v>179</v>
      </c>
      <c r="E8" s="5" t="s">
        <v>25</v>
      </c>
      <c r="F8" s="11">
        <v>3763</v>
      </c>
      <c r="G8" s="13">
        <v>145</v>
      </c>
      <c r="H8" s="16">
        <v>3566</v>
      </c>
      <c r="I8" s="16">
        <v>52</v>
      </c>
      <c r="J8" s="19">
        <v>3618</v>
      </c>
      <c r="K8" s="3"/>
    </row>
    <row r="9" spans="2:11" x14ac:dyDescent="0.25">
      <c r="B9" s="8" t="s">
        <v>23</v>
      </c>
      <c r="C9" s="9" t="s">
        <v>309</v>
      </c>
      <c r="D9" s="10">
        <v>238</v>
      </c>
      <c r="E9" s="10" t="s">
        <v>173</v>
      </c>
      <c r="F9" s="12">
        <v>576</v>
      </c>
      <c r="G9" s="14">
        <v>19</v>
      </c>
      <c r="H9" s="17">
        <v>541</v>
      </c>
      <c r="I9" s="17">
        <v>16</v>
      </c>
      <c r="J9" s="20">
        <v>557</v>
      </c>
      <c r="K9" s="3"/>
    </row>
    <row r="10" spans="2:11" x14ac:dyDescent="0.25">
      <c r="F10" s="7">
        <f>SUM(F4:F9)</f>
        <v>16014</v>
      </c>
      <c r="G10" s="15">
        <f>SUM(G4:G9)</f>
        <v>665</v>
      </c>
      <c r="H10" s="18">
        <f>SUM(H4:H9)</f>
        <v>13194</v>
      </c>
      <c r="I10" s="18">
        <f>SUM(I4:I9)</f>
        <v>2155</v>
      </c>
      <c r="J10" s="21">
        <f>SUM(J4:J9)</f>
        <v>15349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4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169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170</v>
      </c>
      <c r="D4" s="5">
        <v>248</v>
      </c>
      <c r="E4" s="5" t="s">
        <v>115</v>
      </c>
      <c r="F4" s="11">
        <v>284</v>
      </c>
      <c r="G4" s="13">
        <v>4</v>
      </c>
      <c r="H4" s="16">
        <v>124</v>
      </c>
      <c r="I4" s="16">
        <v>156</v>
      </c>
      <c r="J4" s="19">
        <v>280</v>
      </c>
      <c r="K4" s="3"/>
    </row>
    <row r="5" spans="2:11" x14ac:dyDescent="0.25">
      <c r="B5" s="6" t="s">
        <v>13</v>
      </c>
      <c r="C5" s="4" t="s">
        <v>171</v>
      </c>
      <c r="D5" s="5">
        <v>143</v>
      </c>
      <c r="E5" s="5" t="s">
        <v>25</v>
      </c>
      <c r="F5" s="11">
        <v>3063</v>
      </c>
      <c r="G5" s="13">
        <v>189</v>
      </c>
      <c r="H5" s="16">
        <v>2842</v>
      </c>
      <c r="I5" s="16">
        <v>32</v>
      </c>
      <c r="J5" s="19">
        <v>2874</v>
      </c>
      <c r="K5" s="3"/>
    </row>
    <row r="6" spans="2:11" x14ac:dyDescent="0.25">
      <c r="B6" s="6" t="s">
        <v>16</v>
      </c>
      <c r="C6" s="4" t="s">
        <v>172</v>
      </c>
      <c r="D6" s="5">
        <v>223</v>
      </c>
      <c r="E6" s="5" t="s">
        <v>173</v>
      </c>
      <c r="F6" s="11">
        <v>629</v>
      </c>
      <c r="G6" s="13">
        <v>78</v>
      </c>
      <c r="H6" s="16">
        <v>495</v>
      </c>
      <c r="I6" s="16">
        <v>56</v>
      </c>
      <c r="J6" s="19">
        <v>551</v>
      </c>
      <c r="K6" s="3"/>
    </row>
    <row r="7" spans="2:11" x14ac:dyDescent="0.25">
      <c r="B7" s="6" t="s">
        <v>18</v>
      </c>
      <c r="C7" s="4" t="s">
        <v>174</v>
      </c>
      <c r="D7" s="5">
        <v>141</v>
      </c>
      <c r="E7" s="5" t="s">
        <v>25</v>
      </c>
      <c r="F7" s="11">
        <v>2867</v>
      </c>
      <c r="G7" s="13">
        <v>156</v>
      </c>
      <c r="H7" s="16">
        <v>2614</v>
      </c>
      <c r="I7" s="16">
        <v>97</v>
      </c>
      <c r="J7" s="19">
        <v>2711</v>
      </c>
      <c r="K7" s="3"/>
    </row>
    <row r="8" spans="2:11" x14ac:dyDescent="0.25">
      <c r="B8" s="6" t="s">
        <v>21</v>
      </c>
      <c r="C8" s="4" t="s">
        <v>175</v>
      </c>
      <c r="D8" s="5">
        <v>142</v>
      </c>
      <c r="E8" s="5" t="s">
        <v>25</v>
      </c>
      <c r="F8" s="11">
        <v>3088</v>
      </c>
      <c r="G8" s="13">
        <v>173</v>
      </c>
      <c r="H8" s="16">
        <v>2723</v>
      </c>
      <c r="I8" s="16">
        <v>192</v>
      </c>
      <c r="J8" s="19">
        <v>2915</v>
      </c>
      <c r="K8" s="3"/>
    </row>
    <row r="9" spans="2:11" x14ac:dyDescent="0.25">
      <c r="B9" s="8" t="s">
        <v>23</v>
      </c>
      <c r="C9" s="9" t="s">
        <v>176</v>
      </c>
      <c r="D9" s="10">
        <v>262</v>
      </c>
      <c r="E9" s="10" t="s">
        <v>177</v>
      </c>
      <c r="F9" s="12">
        <v>0</v>
      </c>
      <c r="G9" s="14">
        <v>0</v>
      </c>
      <c r="H9" s="17">
        <v>0</v>
      </c>
      <c r="I9" s="17">
        <v>0</v>
      </c>
      <c r="J9" s="20">
        <v>0</v>
      </c>
      <c r="K9" s="3"/>
    </row>
    <row r="10" spans="2:11" x14ac:dyDescent="0.25">
      <c r="F10" s="7">
        <f>SUM(F4:F9)</f>
        <v>9931</v>
      </c>
      <c r="G10" s="15">
        <f>SUM(G4:G9)</f>
        <v>600</v>
      </c>
      <c r="H10" s="18">
        <f>SUM(H4:H9)</f>
        <v>8798</v>
      </c>
      <c r="I10" s="18">
        <f>SUM(I4:I9)</f>
        <v>533</v>
      </c>
      <c r="J10" s="21">
        <f>SUM(J4:J9)</f>
        <v>9331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29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311</v>
      </c>
      <c r="D4" s="5">
        <v>182</v>
      </c>
      <c r="E4" s="5" t="s">
        <v>312</v>
      </c>
      <c r="F4" s="11">
        <v>769</v>
      </c>
      <c r="G4" s="13">
        <v>38</v>
      </c>
      <c r="H4" s="16">
        <v>660</v>
      </c>
      <c r="I4" s="16">
        <v>71</v>
      </c>
      <c r="J4" s="19">
        <v>731</v>
      </c>
      <c r="K4" s="3"/>
    </row>
    <row r="5" spans="2:11" x14ac:dyDescent="0.25">
      <c r="B5" s="6" t="s">
        <v>13</v>
      </c>
      <c r="C5" s="4" t="s">
        <v>313</v>
      </c>
      <c r="D5" s="5">
        <v>184</v>
      </c>
      <c r="E5" s="5" t="s">
        <v>312</v>
      </c>
      <c r="F5" s="11">
        <v>759</v>
      </c>
      <c r="G5" s="13">
        <v>28</v>
      </c>
      <c r="H5" s="16">
        <v>416</v>
      </c>
      <c r="I5" s="16">
        <v>315</v>
      </c>
      <c r="J5" s="19">
        <v>731</v>
      </c>
      <c r="K5" s="3"/>
    </row>
    <row r="6" spans="2:11" x14ac:dyDescent="0.25">
      <c r="B6" s="6" t="s">
        <v>16</v>
      </c>
      <c r="C6" s="4" t="s">
        <v>314</v>
      </c>
      <c r="D6" s="5">
        <v>239</v>
      </c>
      <c r="E6" s="5" t="s">
        <v>173</v>
      </c>
      <c r="F6" s="11">
        <v>264</v>
      </c>
      <c r="G6" s="13">
        <v>20</v>
      </c>
      <c r="H6" s="16">
        <v>230</v>
      </c>
      <c r="I6" s="16">
        <v>14</v>
      </c>
      <c r="J6" s="19">
        <v>244</v>
      </c>
      <c r="K6" s="3"/>
    </row>
    <row r="7" spans="2:11" x14ac:dyDescent="0.25">
      <c r="B7" s="6" t="s">
        <v>18</v>
      </c>
      <c r="C7" s="4" t="s">
        <v>315</v>
      </c>
      <c r="D7" s="5">
        <v>183</v>
      </c>
      <c r="E7" s="5" t="s">
        <v>312</v>
      </c>
      <c r="F7" s="11">
        <v>770</v>
      </c>
      <c r="G7" s="13">
        <v>39</v>
      </c>
      <c r="H7" s="16">
        <v>715</v>
      </c>
      <c r="I7" s="16">
        <v>16</v>
      </c>
      <c r="J7" s="19">
        <v>731</v>
      </c>
      <c r="K7" s="3"/>
    </row>
    <row r="8" spans="2:11" x14ac:dyDescent="0.25">
      <c r="B8" s="6" t="s">
        <v>21</v>
      </c>
      <c r="C8" s="4" t="s">
        <v>316</v>
      </c>
      <c r="D8" s="5">
        <v>181</v>
      </c>
      <c r="E8" s="5" t="s">
        <v>312</v>
      </c>
      <c r="F8" s="11">
        <v>776</v>
      </c>
      <c r="G8" s="13">
        <v>46</v>
      </c>
      <c r="H8" s="16">
        <v>713</v>
      </c>
      <c r="I8" s="16">
        <v>17</v>
      </c>
      <c r="J8" s="19">
        <v>730</v>
      </c>
      <c r="K8" s="3"/>
    </row>
    <row r="9" spans="2:11" x14ac:dyDescent="0.25">
      <c r="B9" s="6" t="s">
        <v>23</v>
      </c>
      <c r="C9" s="4" t="s">
        <v>317</v>
      </c>
      <c r="D9" s="5">
        <v>180</v>
      </c>
      <c r="E9" s="5" t="s">
        <v>312</v>
      </c>
      <c r="F9" s="11">
        <v>786</v>
      </c>
      <c r="G9" s="13">
        <v>56</v>
      </c>
      <c r="H9" s="16">
        <v>699</v>
      </c>
      <c r="I9" s="16">
        <v>31</v>
      </c>
      <c r="J9" s="19">
        <v>730</v>
      </c>
      <c r="K9" s="3"/>
    </row>
    <row r="10" spans="2:11" x14ac:dyDescent="0.25">
      <c r="B10" s="8" t="s">
        <v>26</v>
      </c>
      <c r="C10" s="9" t="s">
        <v>318</v>
      </c>
      <c r="D10" s="10">
        <v>185</v>
      </c>
      <c r="E10" s="10" t="s">
        <v>312</v>
      </c>
      <c r="F10" s="12">
        <v>768</v>
      </c>
      <c r="G10" s="14">
        <v>38</v>
      </c>
      <c r="H10" s="17">
        <v>715</v>
      </c>
      <c r="I10" s="17">
        <v>15</v>
      </c>
      <c r="J10" s="20">
        <v>730</v>
      </c>
      <c r="K10" s="3"/>
    </row>
    <row r="11" spans="2:11" x14ac:dyDescent="0.25">
      <c r="F11" s="7">
        <f>SUM(F4:F10)</f>
        <v>4892</v>
      </c>
      <c r="G11" s="15">
        <f>SUM(G4:G10)</f>
        <v>265</v>
      </c>
      <c r="H11" s="18">
        <f>SUM(H4:H10)</f>
        <v>4148</v>
      </c>
      <c r="I11" s="18">
        <f>SUM(I4:I10)</f>
        <v>479</v>
      </c>
      <c r="J11" s="21">
        <f>SUM(J4:J10)</f>
        <v>4627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4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319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320</v>
      </c>
      <c r="D4" s="5">
        <v>186</v>
      </c>
      <c r="E4" s="5" t="s">
        <v>25</v>
      </c>
      <c r="F4" s="11">
        <v>1046</v>
      </c>
      <c r="G4" s="13">
        <v>47</v>
      </c>
      <c r="H4" s="16">
        <v>977</v>
      </c>
      <c r="I4" s="16">
        <v>22</v>
      </c>
      <c r="J4" s="19">
        <v>999</v>
      </c>
      <c r="K4" s="3"/>
    </row>
    <row r="5" spans="2:11" x14ac:dyDescent="0.25">
      <c r="B5" s="6" t="s">
        <v>13</v>
      </c>
      <c r="C5" s="4" t="s">
        <v>321</v>
      </c>
      <c r="D5" s="5">
        <v>129</v>
      </c>
      <c r="E5" s="5" t="s">
        <v>30</v>
      </c>
      <c r="F5" s="11">
        <v>1046</v>
      </c>
      <c r="G5" s="13">
        <v>47</v>
      </c>
      <c r="H5" s="16">
        <v>917</v>
      </c>
      <c r="I5" s="16">
        <v>82</v>
      </c>
      <c r="J5" s="19">
        <v>999</v>
      </c>
      <c r="K5" s="3"/>
    </row>
    <row r="6" spans="2:11" x14ac:dyDescent="0.25">
      <c r="B6" s="6" t="s">
        <v>16</v>
      </c>
      <c r="C6" s="4" t="s">
        <v>322</v>
      </c>
      <c r="D6" s="5">
        <v>189</v>
      </c>
      <c r="E6" s="5" t="s">
        <v>25</v>
      </c>
      <c r="F6" s="11">
        <v>1044</v>
      </c>
      <c r="G6" s="13">
        <v>46</v>
      </c>
      <c r="H6" s="16">
        <v>987</v>
      </c>
      <c r="I6" s="16">
        <v>11</v>
      </c>
      <c r="J6" s="19">
        <v>998</v>
      </c>
      <c r="K6" s="3"/>
    </row>
    <row r="7" spans="2:11" x14ac:dyDescent="0.25">
      <c r="B7" s="6" t="s">
        <v>18</v>
      </c>
      <c r="C7" s="4" t="s">
        <v>323</v>
      </c>
      <c r="D7" s="5">
        <v>72</v>
      </c>
      <c r="E7" s="5" t="s">
        <v>12</v>
      </c>
      <c r="F7" s="11">
        <v>1078</v>
      </c>
      <c r="G7" s="13">
        <v>78</v>
      </c>
      <c r="H7" s="16">
        <v>1000</v>
      </c>
      <c r="I7" s="16">
        <v>0</v>
      </c>
      <c r="J7" s="19">
        <v>1000</v>
      </c>
      <c r="K7" s="3"/>
    </row>
    <row r="8" spans="2:11" x14ac:dyDescent="0.25">
      <c r="B8" s="6" t="s">
        <v>21</v>
      </c>
      <c r="C8" s="4" t="s">
        <v>324</v>
      </c>
      <c r="D8" s="5">
        <v>36</v>
      </c>
      <c r="E8" s="5" t="s">
        <v>20</v>
      </c>
      <c r="F8" s="11">
        <v>1073</v>
      </c>
      <c r="G8" s="13">
        <v>74</v>
      </c>
      <c r="H8" s="16">
        <v>993</v>
      </c>
      <c r="I8" s="16">
        <v>6</v>
      </c>
      <c r="J8" s="19">
        <v>999</v>
      </c>
      <c r="K8" s="3"/>
    </row>
    <row r="9" spans="2:11" x14ac:dyDescent="0.25">
      <c r="B9" s="6" t="s">
        <v>23</v>
      </c>
      <c r="C9" s="4" t="s">
        <v>325</v>
      </c>
      <c r="D9" s="5">
        <v>240</v>
      </c>
      <c r="E9" s="5" t="s">
        <v>173</v>
      </c>
      <c r="F9" s="11">
        <v>208</v>
      </c>
      <c r="G9" s="13">
        <v>4</v>
      </c>
      <c r="H9" s="16">
        <v>184</v>
      </c>
      <c r="I9" s="16">
        <v>20</v>
      </c>
      <c r="J9" s="19">
        <v>204</v>
      </c>
      <c r="K9" s="3"/>
    </row>
    <row r="10" spans="2:11" x14ac:dyDescent="0.25">
      <c r="B10" s="6" t="s">
        <v>26</v>
      </c>
      <c r="C10" s="4" t="s">
        <v>326</v>
      </c>
      <c r="D10" s="5">
        <v>188</v>
      </c>
      <c r="E10" s="5" t="s">
        <v>25</v>
      </c>
      <c r="F10" s="11">
        <v>1037</v>
      </c>
      <c r="G10" s="13">
        <v>39</v>
      </c>
      <c r="H10" s="16">
        <v>988</v>
      </c>
      <c r="I10" s="16">
        <v>10</v>
      </c>
      <c r="J10" s="19">
        <v>998</v>
      </c>
      <c r="K10" s="3"/>
    </row>
    <row r="11" spans="2:11" x14ac:dyDescent="0.25">
      <c r="B11" s="6" t="s">
        <v>28</v>
      </c>
      <c r="C11" s="4" t="s">
        <v>327</v>
      </c>
      <c r="D11" s="5">
        <v>108</v>
      </c>
      <c r="E11" s="5" t="s">
        <v>15</v>
      </c>
      <c r="F11" s="11">
        <v>1061</v>
      </c>
      <c r="G11" s="13">
        <v>63</v>
      </c>
      <c r="H11" s="16">
        <v>854</v>
      </c>
      <c r="I11" s="16">
        <v>144</v>
      </c>
      <c r="J11" s="19">
        <v>998</v>
      </c>
      <c r="K11" s="3"/>
    </row>
    <row r="12" spans="2:11" x14ac:dyDescent="0.25">
      <c r="B12" s="6" t="s">
        <v>31</v>
      </c>
      <c r="C12" s="4" t="s">
        <v>328</v>
      </c>
      <c r="D12" s="5">
        <v>254</v>
      </c>
      <c r="E12" s="5" t="s">
        <v>115</v>
      </c>
      <c r="F12" s="11">
        <v>161</v>
      </c>
      <c r="G12" s="13">
        <v>17</v>
      </c>
      <c r="H12" s="16">
        <v>142</v>
      </c>
      <c r="I12" s="16">
        <v>2</v>
      </c>
      <c r="J12" s="19">
        <v>144</v>
      </c>
      <c r="K12" s="3"/>
    </row>
    <row r="13" spans="2:11" x14ac:dyDescent="0.25">
      <c r="B13" s="8" t="s">
        <v>33</v>
      </c>
      <c r="C13" s="9" t="s">
        <v>329</v>
      </c>
      <c r="D13" s="10">
        <v>187</v>
      </c>
      <c r="E13" s="10" t="s">
        <v>25</v>
      </c>
      <c r="F13" s="12">
        <v>1066</v>
      </c>
      <c r="G13" s="14">
        <v>68</v>
      </c>
      <c r="H13" s="17">
        <v>971</v>
      </c>
      <c r="I13" s="17">
        <v>27</v>
      </c>
      <c r="J13" s="20">
        <v>998</v>
      </c>
      <c r="K13" s="3"/>
    </row>
    <row r="14" spans="2:11" x14ac:dyDescent="0.25">
      <c r="F14" s="7">
        <f>SUM(F4:F13)</f>
        <v>8820</v>
      </c>
      <c r="G14" s="15">
        <f>SUM(G4:G13)</f>
        <v>483</v>
      </c>
      <c r="H14" s="18">
        <f>SUM(H4:H13)</f>
        <v>8013</v>
      </c>
      <c r="I14" s="18">
        <f>SUM(I4:I13)</f>
        <v>324</v>
      </c>
      <c r="J14" s="21">
        <f>SUM(J4:J13)</f>
        <v>8337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330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331</v>
      </c>
      <c r="D4" s="5">
        <v>241</v>
      </c>
      <c r="E4" s="5" t="s">
        <v>173</v>
      </c>
      <c r="F4" s="11">
        <v>592</v>
      </c>
      <c r="G4" s="13">
        <v>68</v>
      </c>
      <c r="H4" s="16">
        <v>524</v>
      </c>
      <c r="I4" s="16">
        <v>0</v>
      </c>
      <c r="J4" s="19">
        <v>524</v>
      </c>
      <c r="K4" s="3"/>
    </row>
    <row r="5" spans="2:11" x14ac:dyDescent="0.25">
      <c r="B5" s="6" t="s">
        <v>13</v>
      </c>
      <c r="C5" s="4" t="s">
        <v>332</v>
      </c>
      <c r="D5" s="5">
        <v>190</v>
      </c>
      <c r="E5" s="5" t="s">
        <v>25</v>
      </c>
      <c r="F5" s="11">
        <v>2013</v>
      </c>
      <c r="G5" s="13">
        <v>148</v>
      </c>
      <c r="H5" s="16">
        <v>1861</v>
      </c>
      <c r="I5" s="16">
        <v>4</v>
      </c>
      <c r="J5" s="19">
        <v>1865</v>
      </c>
      <c r="K5" s="3"/>
    </row>
    <row r="6" spans="2:11" x14ac:dyDescent="0.25">
      <c r="B6" s="6" t="s">
        <v>16</v>
      </c>
      <c r="C6" s="4" t="s">
        <v>333</v>
      </c>
      <c r="D6" s="5">
        <v>191</v>
      </c>
      <c r="E6" s="5" t="s">
        <v>25</v>
      </c>
      <c r="F6" s="11">
        <v>2015</v>
      </c>
      <c r="G6" s="13">
        <v>171</v>
      </c>
      <c r="H6" s="16">
        <v>1834</v>
      </c>
      <c r="I6" s="16">
        <v>10</v>
      </c>
      <c r="J6" s="19">
        <v>1844</v>
      </c>
      <c r="K6" s="3"/>
    </row>
    <row r="7" spans="2:11" x14ac:dyDescent="0.25">
      <c r="B7" s="6" t="s">
        <v>18</v>
      </c>
      <c r="C7" s="4" t="s">
        <v>334</v>
      </c>
      <c r="D7" s="5">
        <v>37</v>
      </c>
      <c r="E7" s="5" t="s">
        <v>20</v>
      </c>
      <c r="F7" s="11">
        <v>2006</v>
      </c>
      <c r="G7" s="13">
        <v>124</v>
      </c>
      <c r="H7" s="16">
        <v>1827</v>
      </c>
      <c r="I7" s="16">
        <v>55</v>
      </c>
      <c r="J7" s="19">
        <v>1882</v>
      </c>
      <c r="K7" s="3"/>
    </row>
    <row r="8" spans="2:11" x14ac:dyDescent="0.25">
      <c r="B8" s="6" t="s">
        <v>21</v>
      </c>
      <c r="C8" s="4" t="s">
        <v>335</v>
      </c>
      <c r="D8" s="5">
        <v>192</v>
      </c>
      <c r="E8" s="5" t="s">
        <v>25</v>
      </c>
      <c r="F8" s="11">
        <v>2060</v>
      </c>
      <c r="G8" s="13">
        <v>195</v>
      </c>
      <c r="H8" s="16">
        <v>1827</v>
      </c>
      <c r="I8" s="16">
        <v>38</v>
      </c>
      <c r="J8" s="19">
        <v>1865</v>
      </c>
      <c r="K8" s="3"/>
    </row>
    <row r="9" spans="2:11" x14ac:dyDescent="0.25">
      <c r="B9" s="8" t="s">
        <v>23</v>
      </c>
      <c r="C9" s="9" t="s">
        <v>336</v>
      </c>
      <c r="D9" s="10">
        <v>242</v>
      </c>
      <c r="E9" s="10" t="s">
        <v>173</v>
      </c>
      <c r="F9" s="12">
        <v>624</v>
      </c>
      <c r="G9" s="14">
        <v>74</v>
      </c>
      <c r="H9" s="17">
        <v>550</v>
      </c>
      <c r="I9" s="17">
        <v>0</v>
      </c>
      <c r="J9" s="20">
        <v>550</v>
      </c>
      <c r="K9" s="3"/>
    </row>
    <row r="10" spans="2:11" x14ac:dyDescent="0.25">
      <c r="F10" s="7">
        <f>SUM(F4:F9)</f>
        <v>9310</v>
      </c>
      <c r="G10" s="15">
        <f>SUM(G4:G9)</f>
        <v>780</v>
      </c>
      <c r="H10" s="18">
        <f>SUM(H4:H9)</f>
        <v>8423</v>
      </c>
      <c r="I10" s="18">
        <f>SUM(I4:I9)</f>
        <v>107</v>
      </c>
      <c r="J10" s="21">
        <f>SUM(J4:J9)</f>
        <v>8530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337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338</v>
      </c>
      <c r="D4" s="5">
        <v>195</v>
      </c>
      <c r="E4" s="5" t="s">
        <v>25</v>
      </c>
      <c r="F4" s="11">
        <v>2209</v>
      </c>
      <c r="G4" s="13">
        <v>42</v>
      </c>
      <c r="H4" s="16">
        <v>2150</v>
      </c>
      <c r="I4" s="16">
        <v>17</v>
      </c>
      <c r="J4" s="19">
        <v>2167</v>
      </c>
      <c r="K4" s="3"/>
    </row>
    <row r="5" spans="2:11" x14ac:dyDescent="0.25">
      <c r="B5" s="6" t="s">
        <v>13</v>
      </c>
      <c r="C5" s="4" t="s">
        <v>339</v>
      </c>
      <c r="D5" s="5">
        <v>193</v>
      </c>
      <c r="E5" s="5" t="s">
        <v>25</v>
      </c>
      <c r="F5" s="11">
        <v>2203</v>
      </c>
      <c r="G5" s="13">
        <v>36</v>
      </c>
      <c r="H5" s="16">
        <v>1980</v>
      </c>
      <c r="I5" s="16">
        <v>187</v>
      </c>
      <c r="J5" s="19">
        <v>2167</v>
      </c>
      <c r="K5" s="3"/>
    </row>
    <row r="6" spans="2:11" x14ac:dyDescent="0.25">
      <c r="B6" s="6" t="s">
        <v>16</v>
      </c>
      <c r="C6" s="4" t="s">
        <v>340</v>
      </c>
      <c r="D6" s="5">
        <v>194</v>
      </c>
      <c r="E6" s="5" t="s">
        <v>25</v>
      </c>
      <c r="F6" s="11">
        <v>2214</v>
      </c>
      <c r="G6" s="13">
        <v>47</v>
      </c>
      <c r="H6" s="16">
        <v>2133</v>
      </c>
      <c r="I6" s="16">
        <v>34</v>
      </c>
      <c r="J6" s="19">
        <v>2167</v>
      </c>
      <c r="K6" s="3"/>
    </row>
    <row r="7" spans="2:11" x14ac:dyDescent="0.25">
      <c r="B7" s="6" t="s">
        <v>18</v>
      </c>
      <c r="C7" s="4" t="s">
        <v>341</v>
      </c>
      <c r="D7" s="5">
        <v>243</v>
      </c>
      <c r="E7" s="5" t="s">
        <v>173</v>
      </c>
      <c r="F7" s="11">
        <v>555</v>
      </c>
      <c r="G7" s="13">
        <v>92</v>
      </c>
      <c r="H7" s="16">
        <v>432</v>
      </c>
      <c r="I7" s="16">
        <v>31</v>
      </c>
      <c r="J7" s="19">
        <v>463</v>
      </c>
      <c r="K7" s="3"/>
    </row>
    <row r="8" spans="2:11" x14ac:dyDescent="0.25">
      <c r="B8" s="6" t="s">
        <v>21</v>
      </c>
      <c r="C8" s="4" t="s">
        <v>342</v>
      </c>
      <c r="D8" s="5">
        <v>244</v>
      </c>
      <c r="E8" s="5" t="s">
        <v>173</v>
      </c>
      <c r="F8" s="11">
        <v>529</v>
      </c>
      <c r="G8" s="13">
        <v>21</v>
      </c>
      <c r="H8" s="16">
        <v>508</v>
      </c>
      <c r="I8" s="16">
        <v>0</v>
      </c>
      <c r="J8" s="19">
        <v>508</v>
      </c>
      <c r="K8" s="3"/>
    </row>
    <row r="9" spans="2:11" x14ac:dyDescent="0.25">
      <c r="B9" s="6" t="s">
        <v>23</v>
      </c>
      <c r="C9" s="4" t="s">
        <v>343</v>
      </c>
      <c r="D9" s="5">
        <v>196</v>
      </c>
      <c r="E9" s="5" t="s">
        <v>25</v>
      </c>
      <c r="F9" s="11">
        <v>2170</v>
      </c>
      <c r="G9" s="13">
        <v>2</v>
      </c>
      <c r="H9" s="16">
        <v>1501</v>
      </c>
      <c r="I9" s="16">
        <v>667</v>
      </c>
      <c r="J9" s="19">
        <v>2168</v>
      </c>
      <c r="K9" s="3"/>
    </row>
    <row r="10" spans="2:11" x14ac:dyDescent="0.25">
      <c r="B10" s="8" t="s">
        <v>26</v>
      </c>
      <c r="C10" s="9" t="s">
        <v>344</v>
      </c>
      <c r="D10" s="10">
        <v>59</v>
      </c>
      <c r="E10" s="10" t="s">
        <v>20</v>
      </c>
      <c r="F10" s="12">
        <v>2200</v>
      </c>
      <c r="G10" s="14">
        <v>34</v>
      </c>
      <c r="H10" s="17">
        <v>2160</v>
      </c>
      <c r="I10" s="17">
        <v>6</v>
      </c>
      <c r="J10" s="20">
        <v>2166</v>
      </c>
      <c r="K10" s="3"/>
    </row>
    <row r="11" spans="2:11" x14ac:dyDescent="0.25">
      <c r="F11" s="7">
        <f>SUM(F4:F10)</f>
        <v>12080</v>
      </c>
      <c r="G11" s="15">
        <f>SUM(G4:G10)</f>
        <v>274</v>
      </c>
      <c r="H11" s="18">
        <f>SUM(H4:H10)</f>
        <v>10864</v>
      </c>
      <c r="I11" s="18">
        <f>SUM(I4:I10)</f>
        <v>942</v>
      </c>
      <c r="J11" s="21">
        <f>SUM(J4:J10)</f>
        <v>11806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1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5.285156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345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346</v>
      </c>
      <c r="D4" s="5">
        <v>198</v>
      </c>
      <c r="E4" s="5" t="s">
        <v>25</v>
      </c>
      <c r="F4" s="11">
        <v>1605</v>
      </c>
      <c r="G4" s="13">
        <v>174</v>
      </c>
      <c r="H4" s="16">
        <v>1379</v>
      </c>
      <c r="I4" s="16">
        <v>52</v>
      </c>
      <c r="J4" s="19">
        <v>1431</v>
      </c>
      <c r="K4" s="3"/>
    </row>
    <row r="5" spans="2:11" x14ac:dyDescent="0.25">
      <c r="B5" s="6" t="s">
        <v>13</v>
      </c>
      <c r="C5" s="4" t="s">
        <v>347</v>
      </c>
      <c r="D5" s="5">
        <v>199</v>
      </c>
      <c r="E5" s="5" t="s">
        <v>25</v>
      </c>
      <c r="F5" s="11">
        <v>1566</v>
      </c>
      <c r="G5" s="13">
        <v>43</v>
      </c>
      <c r="H5" s="16">
        <v>1381</v>
      </c>
      <c r="I5" s="16">
        <v>142</v>
      </c>
      <c r="J5" s="19">
        <v>1523</v>
      </c>
      <c r="K5" s="3"/>
    </row>
    <row r="6" spans="2:11" x14ac:dyDescent="0.25">
      <c r="B6" s="6" t="s">
        <v>16</v>
      </c>
      <c r="C6" s="4" t="s">
        <v>348</v>
      </c>
      <c r="D6" s="5">
        <v>201</v>
      </c>
      <c r="E6" s="5" t="s">
        <v>25</v>
      </c>
      <c r="F6" s="11">
        <v>1608</v>
      </c>
      <c r="G6" s="13">
        <v>177</v>
      </c>
      <c r="H6" s="16">
        <v>1391</v>
      </c>
      <c r="I6" s="16">
        <v>40</v>
      </c>
      <c r="J6" s="19">
        <v>1431</v>
      </c>
      <c r="K6" s="3"/>
    </row>
    <row r="7" spans="2:11" x14ac:dyDescent="0.25">
      <c r="B7" s="6" t="s">
        <v>18</v>
      </c>
      <c r="C7" s="4" t="s">
        <v>349</v>
      </c>
      <c r="D7" s="5">
        <v>213</v>
      </c>
      <c r="E7" s="5" t="s">
        <v>200</v>
      </c>
      <c r="F7" s="11">
        <v>1550</v>
      </c>
      <c r="G7" s="13">
        <v>42</v>
      </c>
      <c r="H7" s="16">
        <v>1245</v>
      </c>
      <c r="I7" s="16">
        <v>263</v>
      </c>
      <c r="J7" s="19">
        <v>1508</v>
      </c>
      <c r="K7" s="3"/>
    </row>
    <row r="8" spans="2:11" x14ac:dyDescent="0.25">
      <c r="B8" s="6" t="s">
        <v>21</v>
      </c>
      <c r="C8" s="4" t="s">
        <v>350</v>
      </c>
      <c r="D8" s="5">
        <v>200</v>
      </c>
      <c r="E8" s="5" t="s">
        <v>25</v>
      </c>
      <c r="F8" s="11">
        <v>1579</v>
      </c>
      <c r="G8" s="13">
        <v>56</v>
      </c>
      <c r="H8" s="16">
        <v>1380</v>
      </c>
      <c r="I8" s="16">
        <v>143</v>
      </c>
      <c r="J8" s="19">
        <v>1523</v>
      </c>
      <c r="K8" s="3"/>
    </row>
    <row r="9" spans="2:11" x14ac:dyDescent="0.25">
      <c r="B9" s="6" t="s">
        <v>23</v>
      </c>
      <c r="C9" s="4" t="s">
        <v>351</v>
      </c>
      <c r="D9" s="5">
        <v>197</v>
      </c>
      <c r="E9" s="5" t="s">
        <v>25</v>
      </c>
      <c r="F9" s="11">
        <v>1684</v>
      </c>
      <c r="G9" s="13">
        <v>254</v>
      </c>
      <c r="H9" s="16">
        <v>1380</v>
      </c>
      <c r="I9" s="16">
        <v>50</v>
      </c>
      <c r="J9" s="19">
        <v>1430</v>
      </c>
      <c r="K9" s="3"/>
    </row>
    <row r="10" spans="2:11" x14ac:dyDescent="0.25">
      <c r="B10" s="8" t="s">
        <v>26</v>
      </c>
      <c r="C10" s="9" t="s">
        <v>352</v>
      </c>
      <c r="D10" s="10">
        <v>208</v>
      </c>
      <c r="E10" s="10" t="s">
        <v>25</v>
      </c>
      <c r="F10" s="12">
        <v>1574</v>
      </c>
      <c r="G10" s="14">
        <v>50</v>
      </c>
      <c r="H10" s="17">
        <v>1341</v>
      </c>
      <c r="I10" s="17">
        <v>183</v>
      </c>
      <c r="J10" s="20">
        <v>1524</v>
      </c>
      <c r="K10" s="3"/>
    </row>
    <row r="11" spans="2:11" x14ac:dyDescent="0.25">
      <c r="F11" s="7">
        <f>SUM(F4:F10)</f>
        <v>11166</v>
      </c>
      <c r="G11" s="15">
        <f>SUM(G4:G10)</f>
        <v>796</v>
      </c>
      <c r="H11" s="18">
        <f>SUM(H4:H10)</f>
        <v>9497</v>
      </c>
      <c r="I11" s="18">
        <f>SUM(I4:I10)</f>
        <v>873</v>
      </c>
      <c r="J11" s="21">
        <f>SUM(J4:J10)</f>
        <v>10370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3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353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354</v>
      </c>
      <c r="D4" s="5">
        <v>106</v>
      </c>
      <c r="E4" s="5" t="s">
        <v>15</v>
      </c>
      <c r="F4" s="11">
        <v>1734</v>
      </c>
      <c r="G4" s="13">
        <v>57</v>
      </c>
      <c r="H4" s="16">
        <v>1464</v>
      </c>
      <c r="I4" s="16">
        <v>213</v>
      </c>
      <c r="J4" s="19">
        <v>1677</v>
      </c>
      <c r="K4" s="3"/>
    </row>
    <row r="5" spans="2:11" x14ac:dyDescent="0.25">
      <c r="B5" s="6" t="s">
        <v>13</v>
      </c>
      <c r="C5" s="4" t="s">
        <v>355</v>
      </c>
      <c r="D5" s="5">
        <v>67</v>
      </c>
      <c r="E5" s="5" t="s">
        <v>12</v>
      </c>
      <c r="F5" s="11">
        <v>1742</v>
      </c>
      <c r="G5" s="13">
        <v>65</v>
      </c>
      <c r="H5" s="16">
        <v>1536</v>
      </c>
      <c r="I5" s="16">
        <v>141</v>
      </c>
      <c r="J5" s="19">
        <v>1677</v>
      </c>
      <c r="K5" s="3"/>
    </row>
    <row r="6" spans="2:11" x14ac:dyDescent="0.25">
      <c r="B6" s="6" t="s">
        <v>16</v>
      </c>
      <c r="C6" s="4" t="s">
        <v>356</v>
      </c>
      <c r="D6" s="5">
        <v>55</v>
      </c>
      <c r="E6" s="5" t="s">
        <v>20</v>
      </c>
      <c r="F6" s="11">
        <v>1709</v>
      </c>
      <c r="G6" s="13">
        <v>32</v>
      </c>
      <c r="H6" s="16">
        <v>208</v>
      </c>
      <c r="I6" s="16">
        <v>1469</v>
      </c>
      <c r="J6" s="19">
        <v>1677</v>
      </c>
      <c r="K6" s="3"/>
    </row>
    <row r="7" spans="2:11" x14ac:dyDescent="0.25">
      <c r="B7" s="6" t="s">
        <v>18</v>
      </c>
      <c r="C7" s="4" t="s">
        <v>357</v>
      </c>
      <c r="D7" s="5">
        <v>245</v>
      </c>
      <c r="E7" s="5" t="s">
        <v>173</v>
      </c>
      <c r="F7" s="11">
        <v>466</v>
      </c>
      <c r="G7" s="13">
        <v>30</v>
      </c>
      <c r="H7" s="16">
        <v>436</v>
      </c>
      <c r="I7" s="16">
        <v>0</v>
      </c>
      <c r="J7" s="19">
        <v>436</v>
      </c>
      <c r="K7" s="3"/>
    </row>
    <row r="8" spans="2:11" x14ac:dyDescent="0.25">
      <c r="B8" s="6" t="s">
        <v>21</v>
      </c>
      <c r="C8" s="4" t="s">
        <v>358</v>
      </c>
      <c r="D8" s="5">
        <v>202</v>
      </c>
      <c r="E8" s="5" t="s">
        <v>25</v>
      </c>
      <c r="F8" s="11">
        <v>1817</v>
      </c>
      <c r="G8" s="13">
        <v>147</v>
      </c>
      <c r="H8" s="16">
        <v>1620</v>
      </c>
      <c r="I8" s="16">
        <v>50</v>
      </c>
      <c r="J8" s="19">
        <v>1670</v>
      </c>
      <c r="K8" s="3"/>
    </row>
    <row r="9" spans="2:11" x14ac:dyDescent="0.25">
      <c r="B9" s="6" t="s">
        <v>23</v>
      </c>
      <c r="C9" s="4" t="s">
        <v>359</v>
      </c>
      <c r="D9" s="5">
        <v>255</v>
      </c>
      <c r="E9" s="5" t="s">
        <v>115</v>
      </c>
      <c r="F9" s="11">
        <v>312</v>
      </c>
      <c r="G9" s="13">
        <v>29</v>
      </c>
      <c r="H9" s="16">
        <v>279</v>
      </c>
      <c r="I9" s="16">
        <v>4</v>
      </c>
      <c r="J9" s="19">
        <v>283</v>
      </c>
      <c r="K9" s="3"/>
    </row>
    <row r="10" spans="2:11" x14ac:dyDescent="0.25">
      <c r="B10" s="6" t="s">
        <v>26</v>
      </c>
      <c r="C10" s="4" t="s">
        <v>360</v>
      </c>
      <c r="D10" s="5">
        <v>203</v>
      </c>
      <c r="E10" s="5" t="s">
        <v>25</v>
      </c>
      <c r="F10" s="11">
        <v>1712</v>
      </c>
      <c r="G10" s="13">
        <v>35</v>
      </c>
      <c r="H10" s="16">
        <v>745</v>
      </c>
      <c r="I10" s="16">
        <v>932</v>
      </c>
      <c r="J10" s="19">
        <v>1677</v>
      </c>
      <c r="K10" s="3"/>
    </row>
    <row r="11" spans="2:11" x14ac:dyDescent="0.25">
      <c r="B11" s="6" t="s">
        <v>28</v>
      </c>
      <c r="C11" s="4" t="s">
        <v>361</v>
      </c>
      <c r="D11" s="5">
        <v>38</v>
      </c>
      <c r="E11" s="5" t="s">
        <v>20</v>
      </c>
      <c r="F11" s="11">
        <v>1710</v>
      </c>
      <c r="G11" s="13">
        <v>33</v>
      </c>
      <c r="H11" s="16">
        <v>741</v>
      </c>
      <c r="I11" s="16">
        <v>936</v>
      </c>
      <c r="J11" s="19">
        <v>1677</v>
      </c>
      <c r="K11" s="3"/>
    </row>
    <row r="12" spans="2:11" x14ac:dyDescent="0.25">
      <c r="B12" s="8" t="s">
        <v>31</v>
      </c>
      <c r="C12" s="9" t="s">
        <v>362</v>
      </c>
      <c r="D12" s="10">
        <v>130</v>
      </c>
      <c r="E12" s="10" t="s">
        <v>30</v>
      </c>
      <c r="F12" s="12">
        <v>1751</v>
      </c>
      <c r="G12" s="14">
        <v>74</v>
      </c>
      <c r="H12" s="17">
        <v>1536</v>
      </c>
      <c r="I12" s="17">
        <v>141</v>
      </c>
      <c r="J12" s="20">
        <v>1677</v>
      </c>
      <c r="K12" s="3"/>
    </row>
    <row r="13" spans="2:11" x14ac:dyDescent="0.25">
      <c r="F13" s="7">
        <f>SUM(F4:F12)</f>
        <v>12953</v>
      </c>
      <c r="G13" s="15">
        <f>SUM(G4:G12)</f>
        <v>502</v>
      </c>
      <c r="H13" s="18">
        <f>SUM(H4:H12)</f>
        <v>8565</v>
      </c>
      <c r="I13" s="18">
        <f>SUM(I4:I12)</f>
        <v>3886</v>
      </c>
      <c r="J13" s="21">
        <f>SUM(J4:J12)</f>
        <v>12451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178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179</v>
      </c>
      <c r="D4" s="5">
        <v>224</v>
      </c>
      <c r="E4" s="5" t="s">
        <v>173</v>
      </c>
      <c r="F4" s="11">
        <v>1168</v>
      </c>
      <c r="G4" s="13">
        <v>26</v>
      </c>
      <c r="H4" s="16">
        <v>433</v>
      </c>
      <c r="I4" s="16">
        <v>709</v>
      </c>
      <c r="J4" s="19">
        <v>1142</v>
      </c>
      <c r="K4" s="3"/>
    </row>
    <row r="5" spans="2:11" x14ac:dyDescent="0.25">
      <c r="B5" s="6" t="s">
        <v>13</v>
      </c>
      <c r="C5" s="4" t="s">
        <v>180</v>
      </c>
      <c r="D5" s="5">
        <v>15</v>
      </c>
      <c r="E5" s="5" t="s">
        <v>20</v>
      </c>
      <c r="F5" s="11">
        <v>4443</v>
      </c>
      <c r="G5" s="13">
        <v>421</v>
      </c>
      <c r="H5" s="16">
        <v>3318</v>
      </c>
      <c r="I5" s="16">
        <v>704</v>
      </c>
      <c r="J5" s="19">
        <v>4022</v>
      </c>
      <c r="K5" s="3"/>
    </row>
    <row r="6" spans="2:11" x14ac:dyDescent="0.25">
      <c r="B6" s="6" t="s">
        <v>16</v>
      </c>
      <c r="C6" s="4" t="s">
        <v>181</v>
      </c>
      <c r="D6" s="5">
        <v>249</v>
      </c>
      <c r="E6" s="5" t="s">
        <v>115</v>
      </c>
      <c r="F6" s="11">
        <v>908</v>
      </c>
      <c r="G6" s="13">
        <v>1</v>
      </c>
      <c r="H6" s="16">
        <v>214</v>
      </c>
      <c r="I6" s="16">
        <v>693</v>
      </c>
      <c r="J6" s="19">
        <v>907</v>
      </c>
      <c r="K6" s="3"/>
    </row>
    <row r="7" spans="2:11" x14ac:dyDescent="0.25">
      <c r="B7" s="8" t="s">
        <v>18</v>
      </c>
      <c r="C7" s="9" t="s">
        <v>182</v>
      </c>
      <c r="D7" s="10">
        <v>16</v>
      </c>
      <c r="E7" s="10" t="s">
        <v>20</v>
      </c>
      <c r="F7" s="12">
        <v>4850</v>
      </c>
      <c r="G7" s="14">
        <v>97</v>
      </c>
      <c r="H7" s="17">
        <v>4045</v>
      </c>
      <c r="I7" s="17">
        <v>708</v>
      </c>
      <c r="J7" s="20">
        <v>4753</v>
      </c>
      <c r="K7" s="3"/>
    </row>
    <row r="8" spans="2:11" x14ac:dyDescent="0.25">
      <c r="F8" s="7">
        <f>SUM(F4:F7)</f>
        <v>11369</v>
      </c>
      <c r="G8" s="15">
        <f>SUM(G4:G7)</f>
        <v>545</v>
      </c>
      <c r="H8" s="18">
        <f>SUM(H4:H7)</f>
        <v>8010</v>
      </c>
      <c r="I8" s="18">
        <f>SUM(I4:I7)</f>
        <v>2814</v>
      </c>
      <c r="J8" s="21">
        <f>SUM(J4:J7)</f>
        <v>10824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8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183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184</v>
      </c>
      <c r="D4" s="5">
        <v>250</v>
      </c>
      <c r="E4" s="5" t="s">
        <v>115</v>
      </c>
      <c r="F4" s="11">
        <v>989</v>
      </c>
      <c r="G4" s="13">
        <v>90</v>
      </c>
      <c r="H4" s="16">
        <v>370</v>
      </c>
      <c r="I4" s="16">
        <v>529</v>
      </c>
      <c r="J4" s="19">
        <v>899</v>
      </c>
      <c r="K4" s="3"/>
    </row>
    <row r="5" spans="2:11" x14ac:dyDescent="0.25">
      <c r="B5" s="6" t="s">
        <v>13</v>
      </c>
      <c r="C5" s="4" t="s">
        <v>185</v>
      </c>
      <c r="D5" s="5">
        <v>225</v>
      </c>
      <c r="E5" s="5" t="s">
        <v>173</v>
      </c>
      <c r="F5" s="11">
        <v>1783</v>
      </c>
      <c r="G5" s="13">
        <v>400</v>
      </c>
      <c r="H5" s="16">
        <v>1056</v>
      </c>
      <c r="I5" s="16">
        <v>327</v>
      </c>
      <c r="J5" s="19">
        <v>1383</v>
      </c>
      <c r="K5" s="3"/>
    </row>
    <row r="6" spans="2:11" x14ac:dyDescent="0.25">
      <c r="B6" s="6" t="s">
        <v>16</v>
      </c>
      <c r="C6" s="4" t="s">
        <v>186</v>
      </c>
      <c r="D6" s="5">
        <v>17</v>
      </c>
      <c r="E6" s="5" t="s">
        <v>20</v>
      </c>
      <c r="F6" s="11">
        <v>9491</v>
      </c>
      <c r="G6" s="13">
        <v>741</v>
      </c>
      <c r="H6" s="16">
        <v>7882</v>
      </c>
      <c r="I6" s="16">
        <v>868</v>
      </c>
      <c r="J6" s="19">
        <v>8750</v>
      </c>
      <c r="K6" s="3"/>
    </row>
    <row r="7" spans="2:11" x14ac:dyDescent="0.25">
      <c r="B7" s="8" t="s">
        <v>18</v>
      </c>
      <c r="C7" s="9" t="s">
        <v>187</v>
      </c>
      <c r="D7" s="10">
        <v>226</v>
      </c>
      <c r="E7" s="10" t="s">
        <v>173</v>
      </c>
      <c r="F7" s="12">
        <v>1820</v>
      </c>
      <c r="G7" s="14">
        <v>438</v>
      </c>
      <c r="H7" s="17">
        <v>1002</v>
      </c>
      <c r="I7" s="17">
        <v>380</v>
      </c>
      <c r="J7" s="20">
        <v>1382</v>
      </c>
      <c r="K7" s="3"/>
    </row>
    <row r="8" spans="2:11" x14ac:dyDescent="0.25">
      <c r="F8" s="7">
        <f>SUM(F4:F7)</f>
        <v>14083</v>
      </c>
      <c r="G8" s="15">
        <f>SUM(G4:G7)</f>
        <v>1669</v>
      </c>
      <c r="H8" s="18">
        <f>SUM(H4:H7)</f>
        <v>10310</v>
      </c>
      <c r="I8" s="18">
        <f>SUM(I4:I7)</f>
        <v>2104</v>
      </c>
      <c r="J8" s="21">
        <f>SUM(J4:J7)</f>
        <v>12414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8.855468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188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189</v>
      </c>
      <c r="D4" s="5">
        <v>148</v>
      </c>
      <c r="E4" s="5" t="s">
        <v>25</v>
      </c>
      <c r="F4" s="11">
        <v>2799</v>
      </c>
      <c r="G4" s="13">
        <v>83</v>
      </c>
      <c r="H4" s="16">
        <v>2676</v>
      </c>
      <c r="I4" s="16">
        <v>40</v>
      </c>
      <c r="J4" s="19">
        <v>2716</v>
      </c>
      <c r="K4" s="3"/>
    </row>
    <row r="5" spans="2:11" x14ac:dyDescent="0.25">
      <c r="B5" s="6" t="s">
        <v>13</v>
      </c>
      <c r="C5" s="4" t="s">
        <v>190</v>
      </c>
      <c r="D5" s="5">
        <v>152</v>
      </c>
      <c r="E5" s="5" t="s">
        <v>25</v>
      </c>
      <c r="F5" s="11">
        <v>2792</v>
      </c>
      <c r="G5" s="13">
        <v>75</v>
      </c>
      <c r="H5" s="16">
        <v>2640</v>
      </c>
      <c r="I5" s="16">
        <v>77</v>
      </c>
      <c r="J5" s="19">
        <v>2717</v>
      </c>
      <c r="K5" s="3"/>
    </row>
    <row r="6" spans="2:11" x14ac:dyDescent="0.25">
      <c r="B6" s="6" t="s">
        <v>16</v>
      </c>
      <c r="C6" s="4" t="s">
        <v>191</v>
      </c>
      <c r="D6" s="5">
        <v>146</v>
      </c>
      <c r="E6" s="5" t="s">
        <v>25</v>
      </c>
      <c r="F6" s="11">
        <v>2723</v>
      </c>
      <c r="G6" s="13">
        <v>3</v>
      </c>
      <c r="H6" s="16">
        <v>813</v>
      </c>
      <c r="I6" s="16">
        <v>1907</v>
      </c>
      <c r="J6" s="19">
        <v>2720</v>
      </c>
      <c r="K6" s="3"/>
    </row>
    <row r="7" spans="2:11" x14ac:dyDescent="0.25">
      <c r="B7" s="6" t="s">
        <v>18</v>
      </c>
      <c r="C7" s="4" t="s">
        <v>192</v>
      </c>
      <c r="D7" s="5">
        <v>132</v>
      </c>
      <c r="E7" s="5" t="s">
        <v>15</v>
      </c>
      <c r="F7" s="11">
        <v>2779</v>
      </c>
      <c r="G7" s="13">
        <v>59</v>
      </c>
      <c r="H7" s="16">
        <v>2619</v>
      </c>
      <c r="I7" s="16">
        <v>101</v>
      </c>
      <c r="J7" s="19">
        <v>2720</v>
      </c>
      <c r="K7" s="3"/>
    </row>
    <row r="8" spans="2:11" x14ac:dyDescent="0.25">
      <c r="B8" s="6" t="s">
        <v>21</v>
      </c>
      <c r="C8" s="4" t="s">
        <v>193</v>
      </c>
      <c r="D8" s="5">
        <v>150</v>
      </c>
      <c r="E8" s="5" t="s">
        <v>25</v>
      </c>
      <c r="F8" s="11">
        <v>2775</v>
      </c>
      <c r="G8" s="13">
        <v>55</v>
      </c>
      <c r="H8" s="16">
        <v>2501</v>
      </c>
      <c r="I8" s="16">
        <v>219</v>
      </c>
      <c r="J8" s="19">
        <v>2720</v>
      </c>
      <c r="K8" s="3"/>
    </row>
    <row r="9" spans="2:11" x14ac:dyDescent="0.25">
      <c r="B9" s="6" t="s">
        <v>23</v>
      </c>
      <c r="C9" s="4" t="s">
        <v>194</v>
      </c>
      <c r="D9" s="5">
        <v>147</v>
      </c>
      <c r="E9" s="5" t="s">
        <v>25</v>
      </c>
      <c r="F9" s="11">
        <v>2796</v>
      </c>
      <c r="G9" s="13">
        <v>76</v>
      </c>
      <c r="H9" s="16">
        <v>2681</v>
      </c>
      <c r="I9" s="16">
        <v>39</v>
      </c>
      <c r="J9" s="19">
        <v>2720</v>
      </c>
      <c r="K9" s="3"/>
    </row>
    <row r="10" spans="2:11" x14ac:dyDescent="0.25">
      <c r="B10" s="6" t="s">
        <v>26</v>
      </c>
      <c r="C10" s="4" t="s">
        <v>195</v>
      </c>
      <c r="D10" s="5">
        <v>151</v>
      </c>
      <c r="E10" s="5" t="s">
        <v>25</v>
      </c>
      <c r="F10" s="11">
        <v>2795</v>
      </c>
      <c r="G10" s="13">
        <v>86</v>
      </c>
      <c r="H10" s="16">
        <v>2670</v>
      </c>
      <c r="I10" s="16">
        <v>39</v>
      </c>
      <c r="J10" s="19">
        <v>2709</v>
      </c>
      <c r="K10" s="3"/>
    </row>
    <row r="11" spans="2:11" x14ac:dyDescent="0.25">
      <c r="B11" s="6" t="s">
        <v>28</v>
      </c>
      <c r="C11" s="4" t="s">
        <v>196</v>
      </c>
      <c r="D11" s="5">
        <v>154</v>
      </c>
      <c r="E11" s="5" t="s">
        <v>25</v>
      </c>
      <c r="F11" s="11">
        <v>2792</v>
      </c>
      <c r="G11" s="13">
        <v>73</v>
      </c>
      <c r="H11" s="16">
        <v>2679</v>
      </c>
      <c r="I11" s="16">
        <v>40</v>
      </c>
      <c r="J11" s="19">
        <v>2719</v>
      </c>
      <c r="K11" s="3"/>
    </row>
    <row r="12" spans="2:11" x14ac:dyDescent="0.25">
      <c r="B12" s="6" t="s">
        <v>31</v>
      </c>
      <c r="C12" s="4" t="s">
        <v>197</v>
      </c>
      <c r="D12" s="5">
        <v>149</v>
      </c>
      <c r="E12" s="5" t="s">
        <v>25</v>
      </c>
      <c r="F12" s="11">
        <v>2798</v>
      </c>
      <c r="G12" s="13">
        <v>79</v>
      </c>
      <c r="H12" s="16">
        <v>2652</v>
      </c>
      <c r="I12" s="16">
        <v>67</v>
      </c>
      <c r="J12" s="19">
        <v>2719</v>
      </c>
      <c r="K12" s="3"/>
    </row>
    <row r="13" spans="2:11" x14ac:dyDescent="0.25">
      <c r="B13" s="6" t="s">
        <v>33</v>
      </c>
      <c r="C13" s="4" t="s">
        <v>198</v>
      </c>
      <c r="D13" s="5">
        <v>153</v>
      </c>
      <c r="E13" s="5" t="s">
        <v>25</v>
      </c>
      <c r="F13" s="11">
        <v>2780</v>
      </c>
      <c r="G13" s="13">
        <v>61</v>
      </c>
      <c r="H13" s="16">
        <v>2584</v>
      </c>
      <c r="I13" s="16">
        <v>135</v>
      </c>
      <c r="J13" s="19">
        <v>2719</v>
      </c>
      <c r="K13" s="3"/>
    </row>
    <row r="14" spans="2:11" x14ac:dyDescent="0.25">
      <c r="B14" s="8" t="s">
        <v>35</v>
      </c>
      <c r="C14" s="9" t="s">
        <v>199</v>
      </c>
      <c r="D14" s="10">
        <v>209</v>
      </c>
      <c r="E14" s="10" t="s">
        <v>200</v>
      </c>
      <c r="F14" s="12">
        <v>2764</v>
      </c>
      <c r="G14" s="14">
        <v>59</v>
      </c>
      <c r="H14" s="17">
        <v>2571</v>
      </c>
      <c r="I14" s="17">
        <v>134</v>
      </c>
      <c r="J14" s="20">
        <v>2705</v>
      </c>
      <c r="K14" s="3"/>
    </row>
    <row r="15" spans="2:11" x14ac:dyDescent="0.25">
      <c r="F15" s="7">
        <f>SUM(F4:F14)</f>
        <v>30593</v>
      </c>
      <c r="G15" s="15">
        <f>SUM(G4:G14)</f>
        <v>709</v>
      </c>
      <c r="H15" s="18">
        <f>SUM(H4:H14)</f>
        <v>27086</v>
      </c>
      <c r="I15" s="18">
        <f>SUM(I4:I14)</f>
        <v>2798</v>
      </c>
      <c r="J15" s="21">
        <f>SUM(J4:J14)</f>
        <v>29884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1.710937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201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202</v>
      </c>
      <c r="D4" s="5">
        <v>145</v>
      </c>
      <c r="E4" s="5" t="s">
        <v>25</v>
      </c>
      <c r="F4" s="11">
        <v>2431</v>
      </c>
      <c r="G4" s="13">
        <v>232</v>
      </c>
      <c r="H4" s="16">
        <v>2199</v>
      </c>
      <c r="I4" s="16">
        <v>0</v>
      </c>
      <c r="J4" s="19">
        <v>2199</v>
      </c>
      <c r="K4" s="3"/>
    </row>
    <row r="5" spans="2:11" x14ac:dyDescent="0.25">
      <c r="B5" s="6" t="s">
        <v>13</v>
      </c>
      <c r="C5" s="4" t="s">
        <v>203</v>
      </c>
      <c r="D5" s="5">
        <v>18</v>
      </c>
      <c r="E5" s="5" t="s">
        <v>20</v>
      </c>
      <c r="F5" s="11">
        <v>2372</v>
      </c>
      <c r="G5" s="13">
        <v>194</v>
      </c>
      <c r="H5" s="16">
        <v>1889</v>
      </c>
      <c r="I5" s="16">
        <v>289</v>
      </c>
      <c r="J5" s="19">
        <v>2178</v>
      </c>
      <c r="K5" s="3"/>
    </row>
    <row r="6" spans="2:11" x14ac:dyDescent="0.25">
      <c r="B6" s="6" t="s">
        <v>16</v>
      </c>
      <c r="C6" s="4" t="s">
        <v>204</v>
      </c>
      <c r="D6" s="5">
        <v>144</v>
      </c>
      <c r="E6" s="5" t="s">
        <v>25</v>
      </c>
      <c r="F6" s="11">
        <v>2431</v>
      </c>
      <c r="G6" s="13">
        <v>286</v>
      </c>
      <c r="H6" s="16">
        <v>2145</v>
      </c>
      <c r="I6" s="16">
        <v>0</v>
      </c>
      <c r="J6" s="19">
        <v>2145</v>
      </c>
      <c r="K6" s="3"/>
    </row>
    <row r="7" spans="2:11" x14ac:dyDescent="0.25">
      <c r="B7" s="6" t="s">
        <v>18</v>
      </c>
      <c r="C7" s="4" t="s">
        <v>205</v>
      </c>
      <c r="D7" s="5">
        <v>128</v>
      </c>
      <c r="E7" s="5" t="s">
        <v>30</v>
      </c>
      <c r="F7" s="11">
        <v>2370</v>
      </c>
      <c r="G7" s="13">
        <v>182</v>
      </c>
      <c r="H7" s="16">
        <v>1889</v>
      </c>
      <c r="I7" s="16">
        <v>299</v>
      </c>
      <c r="J7" s="19">
        <v>2188</v>
      </c>
      <c r="K7" s="3"/>
    </row>
    <row r="8" spans="2:11" x14ac:dyDescent="0.25">
      <c r="B8" s="8" t="s">
        <v>21</v>
      </c>
      <c r="C8" s="9" t="s">
        <v>206</v>
      </c>
      <c r="D8" s="10">
        <v>251</v>
      </c>
      <c r="E8" s="10" t="s">
        <v>115</v>
      </c>
      <c r="F8" s="12">
        <v>534</v>
      </c>
      <c r="G8" s="14">
        <v>85</v>
      </c>
      <c r="H8" s="17">
        <v>427</v>
      </c>
      <c r="I8" s="17">
        <v>22</v>
      </c>
      <c r="J8" s="20">
        <v>449</v>
      </c>
      <c r="K8" s="3"/>
    </row>
    <row r="9" spans="2:11" x14ac:dyDescent="0.25">
      <c r="F9" s="7">
        <f>SUM(F4:F8)</f>
        <v>10138</v>
      </c>
      <c r="G9" s="15">
        <f>SUM(G4:G8)</f>
        <v>979</v>
      </c>
      <c r="H9" s="18">
        <f>SUM(H4:H8)</f>
        <v>8549</v>
      </c>
      <c r="I9" s="18">
        <f>SUM(I4:I8)</f>
        <v>610</v>
      </c>
      <c r="J9" s="21">
        <f>SUM(J4:J8)</f>
        <v>9159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6.42578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207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208</v>
      </c>
      <c r="D4" s="5">
        <v>205</v>
      </c>
      <c r="E4" s="5" t="s">
        <v>25</v>
      </c>
      <c r="F4" s="11">
        <v>4369</v>
      </c>
      <c r="G4" s="13">
        <v>1886</v>
      </c>
      <c r="H4" s="16">
        <v>2449</v>
      </c>
      <c r="I4" s="16">
        <v>34</v>
      </c>
      <c r="J4" s="19">
        <v>2483</v>
      </c>
      <c r="K4" s="3"/>
    </row>
    <row r="5" spans="2:11" x14ac:dyDescent="0.25">
      <c r="B5" s="6" t="s">
        <v>13</v>
      </c>
      <c r="C5" s="4" t="s">
        <v>209</v>
      </c>
      <c r="D5" s="5">
        <v>19</v>
      </c>
      <c r="E5" s="5" t="s">
        <v>20</v>
      </c>
      <c r="F5" s="11">
        <v>3706</v>
      </c>
      <c r="G5" s="13">
        <v>1223</v>
      </c>
      <c r="H5" s="16">
        <v>2430</v>
      </c>
      <c r="I5" s="16">
        <v>53</v>
      </c>
      <c r="J5" s="19">
        <v>2483</v>
      </c>
      <c r="K5" s="3"/>
    </row>
    <row r="6" spans="2:11" x14ac:dyDescent="0.25">
      <c r="B6" s="6" t="s">
        <v>16</v>
      </c>
      <c r="C6" s="4" t="s">
        <v>210</v>
      </c>
      <c r="D6" s="5">
        <v>157</v>
      </c>
      <c r="E6" s="5" t="s">
        <v>25</v>
      </c>
      <c r="F6" s="11">
        <v>3751</v>
      </c>
      <c r="G6" s="13">
        <v>1268</v>
      </c>
      <c r="H6" s="16">
        <v>2420</v>
      </c>
      <c r="I6" s="16">
        <v>63</v>
      </c>
      <c r="J6" s="19">
        <v>2483</v>
      </c>
      <c r="K6" s="3"/>
    </row>
    <row r="7" spans="2:11" x14ac:dyDescent="0.25">
      <c r="B7" s="6" t="s">
        <v>18</v>
      </c>
      <c r="C7" s="4" t="s">
        <v>211</v>
      </c>
      <c r="D7" s="5">
        <v>51</v>
      </c>
      <c r="E7" s="5" t="s">
        <v>20</v>
      </c>
      <c r="F7" s="11">
        <v>3685</v>
      </c>
      <c r="G7" s="13">
        <v>1202</v>
      </c>
      <c r="H7" s="16">
        <v>2447</v>
      </c>
      <c r="I7" s="16">
        <v>36</v>
      </c>
      <c r="J7" s="19">
        <v>2483</v>
      </c>
      <c r="K7" s="3"/>
    </row>
    <row r="8" spans="2:11" x14ac:dyDescent="0.25">
      <c r="B8" s="6" t="s">
        <v>21</v>
      </c>
      <c r="C8" s="4" t="s">
        <v>212</v>
      </c>
      <c r="D8" s="5">
        <v>156</v>
      </c>
      <c r="E8" s="5" t="s">
        <v>25</v>
      </c>
      <c r="F8" s="11">
        <v>3679</v>
      </c>
      <c r="G8" s="13">
        <v>1197</v>
      </c>
      <c r="H8" s="16">
        <v>2429</v>
      </c>
      <c r="I8" s="16">
        <v>53</v>
      </c>
      <c r="J8" s="19">
        <v>2482</v>
      </c>
      <c r="K8" s="3"/>
    </row>
    <row r="9" spans="2:11" x14ac:dyDescent="0.25">
      <c r="B9" s="6" t="s">
        <v>23</v>
      </c>
      <c r="C9" s="4" t="s">
        <v>213</v>
      </c>
      <c r="D9" s="5">
        <v>204</v>
      </c>
      <c r="E9" s="5" t="s">
        <v>25</v>
      </c>
      <c r="F9" s="11">
        <v>3674</v>
      </c>
      <c r="G9" s="13">
        <v>1191</v>
      </c>
      <c r="H9" s="16">
        <v>2435</v>
      </c>
      <c r="I9" s="16">
        <v>48</v>
      </c>
      <c r="J9" s="19">
        <v>2483</v>
      </c>
      <c r="K9" s="3"/>
    </row>
    <row r="10" spans="2:11" x14ac:dyDescent="0.25">
      <c r="B10" s="6" t="s">
        <v>26</v>
      </c>
      <c r="C10" s="4" t="s">
        <v>214</v>
      </c>
      <c r="D10" s="5">
        <v>52</v>
      </c>
      <c r="E10" s="5" t="s">
        <v>20</v>
      </c>
      <c r="F10" s="11">
        <v>3499</v>
      </c>
      <c r="G10" s="13">
        <v>1017</v>
      </c>
      <c r="H10" s="16">
        <v>2311</v>
      </c>
      <c r="I10" s="16">
        <v>171</v>
      </c>
      <c r="J10" s="19">
        <v>2482</v>
      </c>
      <c r="K10" s="3"/>
    </row>
    <row r="11" spans="2:11" x14ac:dyDescent="0.25">
      <c r="B11" s="6" t="s">
        <v>28</v>
      </c>
      <c r="C11" s="4" t="s">
        <v>215</v>
      </c>
      <c r="D11" s="5">
        <v>104</v>
      </c>
      <c r="E11" s="5" t="s">
        <v>15</v>
      </c>
      <c r="F11" s="11">
        <v>3862</v>
      </c>
      <c r="G11" s="13">
        <v>1380</v>
      </c>
      <c r="H11" s="16">
        <v>2451</v>
      </c>
      <c r="I11" s="16">
        <v>31</v>
      </c>
      <c r="J11" s="19">
        <v>2482</v>
      </c>
      <c r="K11" s="3"/>
    </row>
    <row r="12" spans="2:11" x14ac:dyDescent="0.25">
      <c r="B12" s="6" t="s">
        <v>31</v>
      </c>
      <c r="C12" s="4" t="s">
        <v>216</v>
      </c>
      <c r="D12" s="5">
        <v>155</v>
      </c>
      <c r="E12" s="5" t="s">
        <v>25</v>
      </c>
      <c r="F12" s="11">
        <v>4400</v>
      </c>
      <c r="G12" s="13">
        <v>1918</v>
      </c>
      <c r="H12" s="16">
        <v>2394</v>
      </c>
      <c r="I12" s="16">
        <v>88</v>
      </c>
      <c r="J12" s="19">
        <v>2482</v>
      </c>
      <c r="K12" s="3"/>
    </row>
    <row r="13" spans="2:11" x14ac:dyDescent="0.25">
      <c r="B13" s="6" t="s">
        <v>33</v>
      </c>
      <c r="C13" s="4" t="s">
        <v>217</v>
      </c>
      <c r="D13" s="5">
        <v>53</v>
      </c>
      <c r="E13" s="5" t="s">
        <v>20</v>
      </c>
      <c r="F13" s="11">
        <v>3698</v>
      </c>
      <c r="G13" s="13">
        <v>1216</v>
      </c>
      <c r="H13" s="16">
        <v>2414</v>
      </c>
      <c r="I13" s="16">
        <v>68</v>
      </c>
      <c r="J13" s="19">
        <v>2482</v>
      </c>
      <c r="K13" s="3"/>
    </row>
    <row r="14" spans="2:11" x14ac:dyDescent="0.25">
      <c r="B14" s="8" t="s">
        <v>35</v>
      </c>
      <c r="C14" s="9" t="s">
        <v>218</v>
      </c>
      <c r="D14" s="10">
        <v>20</v>
      </c>
      <c r="E14" s="10" t="s">
        <v>20</v>
      </c>
      <c r="F14" s="12">
        <v>3647</v>
      </c>
      <c r="G14" s="14">
        <v>1192</v>
      </c>
      <c r="H14" s="17">
        <v>2449</v>
      </c>
      <c r="I14" s="17">
        <v>6</v>
      </c>
      <c r="J14" s="20">
        <v>2455</v>
      </c>
      <c r="K14" s="3"/>
    </row>
    <row r="15" spans="2:11" x14ac:dyDescent="0.25">
      <c r="F15" s="7">
        <f>SUM(F4:F14)</f>
        <v>41970</v>
      </c>
      <c r="G15" s="15">
        <f>SUM(G4:G14)</f>
        <v>14690</v>
      </c>
      <c r="H15" s="18">
        <f>SUM(H4:H14)</f>
        <v>26629</v>
      </c>
      <c r="I15" s="18">
        <f>SUM(I4:I14)</f>
        <v>651</v>
      </c>
      <c r="J15" s="21">
        <f>SUM(J4:J14)</f>
        <v>27280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9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3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219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220</v>
      </c>
      <c r="D4" s="5">
        <v>21</v>
      </c>
      <c r="E4" s="5" t="s">
        <v>20</v>
      </c>
      <c r="F4" s="11">
        <v>1679</v>
      </c>
      <c r="G4" s="13">
        <v>54</v>
      </c>
      <c r="H4" s="16">
        <v>1514</v>
      </c>
      <c r="I4" s="16">
        <v>111</v>
      </c>
      <c r="J4" s="19">
        <v>1625</v>
      </c>
      <c r="K4" s="3"/>
    </row>
    <row r="5" spans="2:11" x14ac:dyDescent="0.25">
      <c r="B5" s="6" t="s">
        <v>13</v>
      </c>
      <c r="C5" s="4" t="s">
        <v>221</v>
      </c>
      <c r="D5" s="5">
        <v>22</v>
      </c>
      <c r="E5" s="5" t="s">
        <v>20</v>
      </c>
      <c r="F5" s="11">
        <v>1686</v>
      </c>
      <c r="G5" s="13">
        <v>61</v>
      </c>
      <c r="H5" s="16">
        <v>1514</v>
      </c>
      <c r="I5" s="16">
        <v>111</v>
      </c>
      <c r="J5" s="19">
        <v>1625</v>
      </c>
      <c r="K5" s="3"/>
    </row>
    <row r="6" spans="2:11" x14ac:dyDescent="0.25">
      <c r="B6" s="6" t="s">
        <v>16</v>
      </c>
      <c r="C6" s="4" t="s">
        <v>222</v>
      </c>
      <c r="D6" s="5">
        <v>227</v>
      </c>
      <c r="E6" s="5" t="s">
        <v>173</v>
      </c>
      <c r="F6" s="11">
        <v>375</v>
      </c>
      <c r="G6" s="13">
        <v>22</v>
      </c>
      <c r="H6" s="16">
        <v>242</v>
      </c>
      <c r="I6" s="16">
        <v>111</v>
      </c>
      <c r="J6" s="19">
        <v>353</v>
      </c>
      <c r="K6" s="3"/>
    </row>
    <row r="7" spans="2:11" x14ac:dyDescent="0.25">
      <c r="B7" s="6" t="s">
        <v>18</v>
      </c>
      <c r="C7" s="4" t="s">
        <v>223</v>
      </c>
      <c r="D7" s="5">
        <v>23</v>
      </c>
      <c r="E7" s="5" t="s">
        <v>20</v>
      </c>
      <c r="F7" s="11">
        <v>1669</v>
      </c>
      <c r="G7" s="13">
        <v>44</v>
      </c>
      <c r="H7" s="16">
        <v>710</v>
      </c>
      <c r="I7" s="16">
        <v>915</v>
      </c>
      <c r="J7" s="19">
        <v>1625</v>
      </c>
      <c r="K7" s="3"/>
    </row>
    <row r="8" spans="2:11" x14ac:dyDescent="0.25">
      <c r="B8" s="8" t="s">
        <v>21</v>
      </c>
      <c r="C8" s="9" t="s">
        <v>224</v>
      </c>
      <c r="D8" s="10">
        <v>61</v>
      </c>
      <c r="E8" s="10" t="s">
        <v>20</v>
      </c>
      <c r="F8" s="12">
        <v>1678</v>
      </c>
      <c r="G8" s="14">
        <v>53</v>
      </c>
      <c r="H8" s="17">
        <v>1513</v>
      </c>
      <c r="I8" s="17">
        <v>112</v>
      </c>
      <c r="J8" s="20">
        <v>1625</v>
      </c>
      <c r="K8" s="3"/>
    </row>
    <row r="9" spans="2:11" x14ac:dyDescent="0.25">
      <c r="F9" s="7">
        <f>SUM(F4:F8)</f>
        <v>7087</v>
      </c>
      <c r="G9" s="15">
        <f>SUM(G4:G8)</f>
        <v>234</v>
      </c>
      <c r="H9" s="18">
        <f>SUM(H4:H8)</f>
        <v>5493</v>
      </c>
      <c r="I9" s="18">
        <f>SUM(I4:I8)</f>
        <v>1360</v>
      </c>
      <c r="J9" s="21">
        <f>SUM(J4:J8)</f>
        <v>6853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"/>
  <sheetViews>
    <sheetView workbookViewId="0">
      <selection activeCell="J4" sqref="J4"/>
    </sheetView>
  </sheetViews>
  <sheetFormatPr defaultRowHeight="15" x14ac:dyDescent="0.25"/>
  <cols>
    <col min="2" max="2" width="4.85546875" bestFit="1" customWidth="1"/>
    <col min="3" max="3" width="30.5703125" bestFit="1" customWidth="1"/>
    <col min="4" max="4" width="10" customWidth="1"/>
    <col min="5" max="5" width="15" customWidth="1"/>
    <col min="6" max="6" width="20" customWidth="1"/>
    <col min="7" max="10" width="15" customWidth="1"/>
  </cols>
  <sheetData>
    <row r="1" spans="2:11" ht="81.95" customHeight="1" x14ac:dyDescent="0.25">
      <c r="B1" s="22" t="s">
        <v>225</v>
      </c>
      <c r="C1" s="23"/>
      <c r="D1" s="23"/>
      <c r="E1" s="23"/>
      <c r="F1" s="23"/>
      <c r="G1" s="23"/>
      <c r="H1" s="23"/>
      <c r="I1" s="23"/>
      <c r="J1" s="23"/>
    </row>
    <row r="3" spans="2:11" ht="39.950000000000003" customHeight="1" x14ac:dyDescent="0.25">
      <c r="B3" s="1" t="s">
        <v>1</v>
      </c>
      <c r="C3" s="1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</row>
    <row r="4" spans="2:11" x14ac:dyDescent="0.25">
      <c r="B4" s="6" t="s">
        <v>10</v>
      </c>
      <c r="C4" s="4" t="s">
        <v>226</v>
      </c>
      <c r="D4" s="5">
        <v>252</v>
      </c>
      <c r="E4" s="5" t="s">
        <v>115</v>
      </c>
      <c r="F4" s="11">
        <v>313</v>
      </c>
      <c r="G4" s="13">
        <v>16</v>
      </c>
      <c r="H4" s="16">
        <v>209</v>
      </c>
      <c r="I4" s="16">
        <v>88</v>
      </c>
      <c r="J4" s="19">
        <v>297</v>
      </c>
      <c r="K4" s="3"/>
    </row>
    <row r="5" spans="2:11" x14ac:dyDescent="0.25">
      <c r="B5" s="6" t="s">
        <v>13</v>
      </c>
      <c r="C5" s="4" t="s">
        <v>227</v>
      </c>
      <c r="D5" s="5">
        <v>158</v>
      </c>
      <c r="E5" s="5" t="s">
        <v>25</v>
      </c>
      <c r="F5" s="11">
        <v>2648</v>
      </c>
      <c r="G5" s="13">
        <v>221</v>
      </c>
      <c r="H5" s="16">
        <v>2421</v>
      </c>
      <c r="I5" s="16">
        <v>6</v>
      </c>
      <c r="J5" s="19">
        <v>2427</v>
      </c>
      <c r="K5" s="3"/>
    </row>
    <row r="6" spans="2:11" x14ac:dyDescent="0.25">
      <c r="B6" s="6" t="s">
        <v>16</v>
      </c>
      <c r="C6" s="4" t="s">
        <v>228</v>
      </c>
      <c r="D6" s="5">
        <v>228</v>
      </c>
      <c r="E6" s="5" t="s">
        <v>173</v>
      </c>
      <c r="F6" s="11">
        <v>386</v>
      </c>
      <c r="G6" s="13">
        <v>26</v>
      </c>
      <c r="H6" s="16">
        <v>270</v>
      </c>
      <c r="I6" s="16">
        <v>90</v>
      </c>
      <c r="J6" s="19">
        <v>360</v>
      </c>
      <c r="K6" s="3"/>
    </row>
    <row r="7" spans="2:11" x14ac:dyDescent="0.25">
      <c r="B7" s="6" t="s">
        <v>18</v>
      </c>
      <c r="C7" s="4" t="s">
        <v>229</v>
      </c>
      <c r="D7" s="5">
        <v>133</v>
      </c>
      <c r="E7" s="5" t="s">
        <v>30</v>
      </c>
      <c r="F7" s="11">
        <v>2663</v>
      </c>
      <c r="G7" s="13">
        <v>165</v>
      </c>
      <c r="H7" s="16">
        <v>2242</v>
      </c>
      <c r="I7" s="16">
        <v>256</v>
      </c>
      <c r="J7" s="19">
        <v>2498</v>
      </c>
      <c r="K7" s="3"/>
    </row>
    <row r="8" spans="2:11" x14ac:dyDescent="0.25">
      <c r="B8" s="6" t="s">
        <v>21</v>
      </c>
      <c r="C8" s="4" t="s">
        <v>230</v>
      </c>
      <c r="D8" s="5">
        <v>229</v>
      </c>
      <c r="E8" s="5" t="s">
        <v>173</v>
      </c>
      <c r="F8" s="11">
        <v>384</v>
      </c>
      <c r="G8" s="13">
        <v>22</v>
      </c>
      <c r="H8" s="16">
        <v>235</v>
      </c>
      <c r="I8" s="16">
        <v>127</v>
      </c>
      <c r="J8" s="19">
        <v>362</v>
      </c>
      <c r="K8" s="3"/>
    </row>
    <row r="9" spans="2:11" x14ac:dyDescent="0.25">
      <c r="B9" s="8" t="s">
        <v>23</v>
      </c>
      <c r="C9" s="9" t="s">
        <v>231</v>
      </c>
      <c r="D9" s="10">
        <v>159</v>
      </c>
      <c r="E9" s="10" t="s">
        <v>25</v>
      </c>
      <c r="F9" s="12">
        <v>2618</v>
      </c>
      <c r="G9" s="14">
        <v>117</v>
      </c>
      <c r="H9" s="17">
        <v>2415</v>
      </c>
      <c r="I9" s="17">
        <v>86</v>
      </c>
      <c r="J9" s="20">
        <v>2501</v>
      </c>
      <c r="K9" s="3"/>
    </row>
    <row r="10" spans="2:11" x14ac:dyDescent="0.25">
      <c r="F10" s="7">
        <f>SUM(F4:F9)</f>
        <v>9012</v>
      </c>
      <c r="G10" s="15">
        <f>SUM(G4:G9)</f>
        <v>567</v>
      </c>
      <c r="H10" s="18">
        <f>SUM(H4:H9)</f>
        <v>7792</v>
      </c>
      <c r="I10" s="18">
        <f>SUM(I4:I9)</f>
        <v>653</v>
      </c>
      <c r="J10" s="21">
        <f>SUM(J4:J9)</f>
        <v>8445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Manager/>
  <Company>Microsoft Corporation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po sudovima</dc:subject>
  <dc:creator>StankovicSoft</dc:creator>
  <cp:keywords/>
  <dc:description>Imenovani izvršitelji za dati sud</dc:description>
  <cp:lastModifiedBy>Miroslav Dimitrijević</cp:lastModifiedBy>
  <dcterms:created xsi:type="dcterms:W3CDTF">2016-07-31T17:26:59Z</dcterms:created>
  <dcterms:modified xsi:type="dcterms:W3CDTF">2016-07-31T17:28:17Z</dcterms:modified>
  <cp:category>Excel-izvestaji</cp:category>
</cp:coreProperties>
</file>