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Ваљеву" sheetId="2" r:id="rId2"/>
    <sheet name="Виши суд у Врању" sheetId="3" r:id="rId3"/>
    <sheet name="Виши суд у Зајечару" sheetId="4" r:id="rId4"/>
    <sheet name="Виши суд у Зрењанину" sheetId="5" r:id="rId5"/>
    <sheet name="Виши суд у Јагодини" sheetId="6" r:id="rId6"/>
    <sheet name="Виши суд у Крагујевцу" sheetId="7" r:id="rId7"/>
    <sheet name="Виши суд у Краљеву" sheetId="8" r:id="rId8"/>
    <sheet name="Виши суд у Крушевцу" sheetId="9" r:id="rId9"/>
    <sheet name="Виши суд у Лесковцу" sheetId="10" r:id="rId10"/>
    <sheet name="Виши суд у Неготину" sheetId="11" r:id="rId11"/>
    <sheet name="Виши суд у Нишу" sheetId="12" r:id="rId12"/>
    <sheet name="Виши суд у Новом Пазару" sheetId="13" r:id="rId13"/>
    <sheet name="Виши суд у Новом Саду" sheetId="14" r:id="rId14"/>
    <sheet name="Виши суд у Панчеву" sheetId="15" r:id="rId15"/>
    <sheet name="Виши суд у Пироту" sheetId="16" r:id="rId16"/>
    <sheet name="Виши суд у Пожаревцу" sheetId="17" r:id="rId17"/>
    <sheet name="Виши суд у Прокупљу" sheetId="18" r:id="rId18"/>
    <sheet name="Виши суд у Смедереву" sheetId="19" r:id="rId19"/>
    <sheet name="Виши суд у Сомбору" sheetId="20" r:id="rId20"/>
    <sheet name="Виши суд у Сремској Митровици" sheetId="21" r:id="rId21"/>
    <sheet name="Виши суд у Суботици" sheetId="22" r:id="rId22"/>
    <sheet name="Виши суд у Ужицу" sheetId="23" r:id="rId23"/>
    <sheet name="Виши суд у Чачку" sheetId="24" r:id="rId24"/>
    <sheet name="Виши суд у Шапцу" sheetId="25" r:id="rId25"/>
  </sheets>
  <calcPr calcId="152511"/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J11" i="24"/>
  <c r="I11" i="24"/>
  <c r="H11" i="24"/>
  <c r="G11" i="24"/>
  <c r="F11" i="24"/>
  <c r="J11" i="23"/>
  <c r="I11" i="23"/>
  <c r="H11" i="23"/>
  <c r="G11" i="23"/>
  <c r="F11" i="23"/>
  <c r="J10" i="22"/>
  <c r="I10" i="22"/>
  <c r="H10" i="22"/>
  <c r="G10" i="22"/>
  <c r="F10" i="22"/>
  <c r="J14" i="21"/>
  <c r="I14" i="21"/>
  <c r="H14" i="21"/>
  <c r="G14" i="21"/>
  <c r="F14" i="21"/>
  <c r="J11" i="20"/>
  <c r="I11" i="20"/>
  <c r="H11" i="20"/>
  <c r="G11" i="20"/>
  <c r="F11" i="20"/>
  <c r="J10" i="19"/>
  <c r="I10" i="19"/>
  <c r="H10" i="19"/>
  <c r="G10" i="19"/>
  <c r="F10" i="19"/>
  <c r="J6" i="18"/>
  <c r="I6" i="18"/>
  <c r="H6" i="18"/>
  <c r="G6" i="18"/>
  <c r="F6" i="18"/>
  <c r="J10" i="17"/>
  <c r="I10" i="17"/>
  <c r="H10" i="17"/>
  <c r="G10" i="17"/>
  <c r="F10" i="17"/>
  <c r="J6" i="16"/>
  <c r="I6" i="16"/>
  <c r="H6" i="16"/>
  <c r="G6" i="16"/>
  <c r="F6" i="16"/>
  <c r="J15" i="15"/>
  <c r="I15" i="15"/>
  <c r="H15" i="15"/>
  <c r="G15" i="15"/>
  <c r="F15" i="15"/>
  <c r="J25" i="14"/>
  <c r="I25" i="14"/>
  <c r="H25" i="14"/>
  <c r="G25" i="14"/>
  <c r="F25" i="14"/>
  <c r="J6" i="13"/>
  <c r="I6" i="13"/>
  <c r="H6" i="13"/>
  <c r="G6" i="13"/>
  <c r="F6" i="13"/>
  <c r="J15" i="12"/>
  <c r="I15" i="12"/>
  <c r="H15" i="12"/>
  <c r="G15" i="12"/>
  <c r="F15" i="12"/>
  <c r="J6" i="11"/>
  <c r="I6" i="11"/>
  <c r="H6" i="11"/>
  <c r="G6" i="11"/>
  <c r="F6" i="11"/>
  <c r="J8" i="10"/>
  <c r="I8" i="10"/>
  <c r="H8" i="10"/>
  <c r="G8" i="10"/>
  <c r="F8" i="10"/>
  <c r="J10" i="9"/>
  <c r="I10" i="9"/>
  <c r="H10" i="9"/>
  <c r="G10" i="9"/>
  <c r="F10" i="9"/>
  <c r="J9" i="8"/>
  <c r="I9" i="8"/>
  <c r="H9" i="8"/>
  <c r="G9" i="8"/>
  <c r="F9" i="8"/>
  <c r="J15" i="7"/>
  <c r="I15" i="7"/>
  <c r="H15" i="7"/>
  <c r="G15" i="7"/>
  <c r="F15" i="7"/>
  <c r="J9" i="6"/>
  <c r="I9" i="6"/>
  <c r="H9" i="6"/>
  <c r="G9" i="6"/>
  <c r="F9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0" i="2"/>
  <c r="I10" i="2"/>
  <c r="H10" i="2"/>
  <c r="G10" i="2"/>
  <c r="F10" i="2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<sst xmlns="http://schemas.openxmlformats.org/spreadsheetml/2006/main" count="976" uniqueCount="366">
  <si>
    <t>Укупан број распоређених предмета за Виши суд у Београду од почетка расподеле 
 Извештај сачињен дана: 30.09.2016, 23:22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</si>
  <si>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</si>
  <si>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</si>
  <si>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</si>
  <si>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</si>
  <si>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</si>
  <si>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</si>
  <si>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</si>
  <si>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</si>
  <si>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</si>
  <si>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</si>
  <si>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</si>
  <si>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</si>
  <si>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</si>
  <si>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</si>
  <si>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</si>
  <si>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</si>
  <si>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</si>
  <si>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</si>
  <si>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</si>
  <si>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</si>
  <si>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</si>
  <si>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</si>
  <si>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</si>
  <si>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</si>
  <si>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</si>
  <si>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</si>
  <si>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</si>
  <si>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</si>
  <si>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</si>
  <si>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</si>
  <si>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</si>
  <si>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</si>
  <si>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</si>
  <si>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</si>
  <si>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</si>
  <si>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</si>
  <si>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</si>
  <si>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</si>
  <si>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</si>
  <si>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</si>
  <si>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</si>
  <si>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</si>
  <si>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</si>
  <si>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</si>
  <si>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</si>
  <si>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</si>
  <si>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</si>
  <si>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</si>
  <si>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</si>
  <si>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</si>
  <si>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</si>
  <si>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</si>
  <si>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</si>
  <si>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</si>
  <si>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</si>
  <si>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</si>
  <si>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</si>
  <si>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</si>
  <si>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</si>
  <si>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</si>
  <si>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</si>
  <si>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</si>
  <si>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</si>
  <si>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</si>
  <si>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</si>
  <si>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</si>
  <si>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</si>
  <si>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</si>
  <si>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</si>
  <si>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</si>
  <si>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</si>
  <si>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</si>
  <si>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</si>
  <si>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</si>
  <si>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</si>
  <si>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</si>
  <si>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</si>
  <si>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</si>
  <si>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</si>
  <si>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</si>
  <si>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</si>
  <si>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</si>
  <si>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</si>
  <si>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</si>
  <si>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</si>
  <si>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</si>
  <si>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</si>
  <si>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</si>
  <si>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</si>
  <si>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</si>
  <si>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</si>
  <si>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</si>
  <si>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</si>
  <si>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</si>
  <si>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</si>
  <si>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</si>
  <si>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</si>
  <si>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</si>
  <si>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</si>
  <si>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</si>
  <si>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</si>
  <si>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</si>
  <si>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</si>
  <si>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</si>
  <si>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</si>
  <si>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</si>
  <si>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</si>
  <si>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</si>
  <si>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</si>
  <si>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</si>
  <si>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</si>
  <si>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</si>
  <si>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</si>
  <si>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</si>
  <si>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</si>
  <si>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</si>
  <si>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</si>
  <si>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</si>
  <si>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</si>
  <si>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</si>
  <si>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</si>
  <si>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</si>
  <si>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</si>
  <si>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</si>
  <si>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</si>
  <si>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</si>
  <si>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</si>
  <si>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</si>
  <si>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</si>
  <si>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</si>
  <si>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</si>
  <si>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</si>
  <si>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</si>
  <si>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</si>
  <si>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</si>
  <si>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</si>
  <si>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</si>
  <si>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</si>
  <si>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</si>
  <si>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</si>
  <si>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</si>
  <si>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</si>
  <si>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</si>
  <si>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</si>
  <si>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</si>
  <si>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</si>
  <si>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</si>
  <si>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</si>
  <si>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</si>
  <si>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</si>
  <si>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</si>
  <si>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</si>
  <si>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</si>
  <si>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</si>
  <si>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</si>
  <si>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</si>
  <si>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</si>
  <si>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</si>
  <si>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</si>
  <si>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</si>
  <si>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</si>
  <si>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</si>
  <si>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</si>
  <si>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</si>
  <si>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</si>
  <si>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</si>
  <si>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</si>
  <si>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</si>
  <si>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</si>
  <si>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</si>
  <si>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</si>
  <si>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30.09.2016, 23:22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</si>
  <si>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</si>
  <si>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</si>
  <si>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</si>
  <si>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</si>
  <si>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</si>
  <si>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</si>
  <si>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</si>
  <si>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</si>
  <si>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30.09.2016, 23:22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</si>
  <si>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</si>
  <si>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</si>
  <si>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</si>
  <si>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</si>
  <si>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30.09.2016, 23:22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</si>
  <si>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</si>
  <si>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</si>
  <si>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</si>
  <si>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</si>
  <si>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30.09.2016, 23:22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</si>
  <si>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</si>
  <si>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</si>
  <si>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</si>
  <si>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</si>
  <si>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</si>
  <si>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</si>
  <si>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</si>
  <si>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</si>
  <si>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</si>
  <si>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</si>
  <si>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</si>
  <si>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</si>
  <si>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30.09.2016, 23:22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</si>
  <si>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</si>
  <si>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</si>
  <si>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</si>
  <si>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</si>
  <si>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</si>
  <si>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30.09.2016, 23:22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</si>
  <si>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</si>
  <si>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</si>
  <si>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</si>
  <si>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</si>
  <si>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</si>
  <si>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</si>
  <si>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</si>
  <si>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</si>
  <si>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</si>
  <si>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</si>
  <si>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</si>
  <si>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30.09.2016, 23:22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</si>
  <si>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</si>
  <si>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</si>
  <si>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</si>
  <si>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</si>
  <si>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</si>
  <si>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30.09.2016, 23:22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</si>
  <si>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</si>
  <si>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</si>
  <si>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</si>
  <si>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</si>
  <si>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</si>
  <si>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</si>
  <si>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30.09.2016, 23:22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</si>
  <si>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</si>
  <si>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</si>
  <si>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</si>
  <si>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</si>
  <si>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30.09.2016, 23:22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</si>
  <si>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</si>
  <si>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</si>
  <si>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30.09.2016, 23:22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</si>
  <si>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</si>
  <si>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</si>
  <si>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</si>
  <si>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</si>
  <si>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</si>
  <si>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</si>
  <si>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</si>
  <si>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</si>
  <si>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</si>
  <si>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</si>
  <si>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</si>
  <si>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30.09.2016, 23:22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</si>
  <si>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</si>
  <si>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</si>
  <si>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30.09.2016, 23:22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</si>
  <si>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</si>
  <si>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</si>
  <si>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</si>
  <si>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</si>
  <si>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</si>
  <si>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</si>
  <si>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</si>
  <si>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</si>
  <si>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</si>
  <si>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</si>
  <si>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</si>
  <si>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</si>
  <si>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</si>
  <si>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</si>
  <si>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</si>
  <si>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</si>
  <si>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</si>
  <si>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</si>
  <si>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</si>
  <si>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</si>
  <si>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</si>
  <si>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30.09.2016, 23:22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</si>
  <si>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</si>
  <si>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</si>
  <si>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</si>
  <si>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</si>
  <si>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</si>
  <si>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</si>
  <si>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</si>
  <si>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</si>
  <si>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</si>
  <si>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</si>
  <si>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</si>
  <si>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</si>
  <si>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30.09.2016, 23:22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</si>
  <si>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</si>
  <si>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</si>
  <si>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30.09.2016, 23:22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</si>
  <si>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</si>
  <si>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</si>
  <si>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</si>
  <si>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</si>
  <si>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</si>
  <si>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</si>
  <si>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30.09.2016, 23:22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</si>
  <si>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</si>
  <si>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</si>
  <si>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30.09.2016, 23:22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</si>
  <si>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</si>
  <si>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</si>
  <si>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</si>
  <si>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</si>
  <si>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</si>
  <si>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</si>
  <si>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30.09.2016, 23:22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</si>
  <si>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</si>
  <si>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</si>
  <si>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</si>
  <si>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</si>
  <si>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</si>
  <si>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</si>
  <si>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</si>
  <si>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</si>
  <si>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30.09.2016, 23:22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</si>
  <si>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</si>
  <si>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</si>
  <si>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</si>
  <si>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</si>
  <si>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</si>
  <si>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</si>
  <si>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</si>
  <si>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</si>
  <si>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</si>
  <si>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</si>
  <si>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30.09.2016, 23:22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</si>
  <si>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</si>
  <si>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</si>
  <si>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</si>
  <si>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</si>
  <si>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</si>
  <si>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</si>
  <si>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30.09.2016, 23:22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</si>
  <si>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</si>
  <si>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</si>
  <si>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</si>
  <si>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</si>
  <si>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</si>
  <si>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</si>
  <si>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</si>
  <si>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30.09.2016, 23:22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</si>
  <si>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</si>
  <si>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</si>
  <si>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</si>
  <si>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</si>
  <si>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</si>
  <si>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</si>
  <si>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</si>
  <si>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30.09.2016, 23:22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</si>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</sst>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2113</v>
      </c>
      <c r="G4" s="13">
        <v>57</v>
      </c>
      <c r="H4" s="16">
        <v>1724</v>
      </c>
      <c r="I4" s="16">
        <v>332</v>
      </c>
      <c r="J4" s="19">
        <v>2056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2096</v>
      </c>
      <c r="G5" s="13">
        <v>40</v>
      </c>
      <c r="H5" s="16">
        <v>1682</v>
      </c>
      <c r="I5" s="16">
        <v>374</v>
      </c>
      <c r="J5" s="19">
        <v>2056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2069</v>
      </c>
      <c r="G6" s="13">
        <v>13</v>
      </c>
      <c r="H6" s="16">
        <v>685</v>
      </c>
      <c r="I6" s="16">
        <v>1371</v>
      </c>
      <c r="J6" s="19">
        <v>2056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2126</v>
      </c>
      <c r="G7" s="13">
        <v>70</v>
      </c>
      <c r="H7" s="16">
        <v>1726</v>
      </c>
      <c r="I7" s="16">
        <v>330</v>
      </c>
      <c r="J7" s="19">
        <v>2056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2146</v>
      </c>
      <c r="G8" s="13">
        <v>90</v>
      </c>
      <c r="H8" s="16">
        <v>1917</v>
      </c>
      <c r="I8" s="16">
        <v>139</v>
      </c>
      <c r="J8" s="19">
        <v>2056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2140</v>
      </c>
      <c r="G9" s="13">
        <v>84</v>
      </c>
      <c r="H9" s="16">
        <v>1927</v>
      </c>
      <c r="I9" s="16">
        <v>129</v>
      </c>
      <c r="J9" s="19">
        <v>2056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2133</v>
      </c>
      <c r="G10" s="13">
        <v>77</v>
      </c>
      <c r="H10" s="16">
        <v>1664</v>
      </c>
      <c r="I10" s="16">
        <v>392</v>
      </c>
      <c r="J10" s="19">
        <v>2056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2120</v>
      </c>
      <c r="G11" s="13">
        <v>64</v>
      </c>
      <c r="H11" s="16">
        <v>1912</v>
      </c>
      <c r="I11" s="16">
        <v>144</v>
      </c>
      <c r="J11" s="19">
        <v>2056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2127</v>
      </c>
      <c r="G12" s="13">
        <v>71</v>
      </c>
      <c r="H12" s="16">
        <v>1874</v>
      </c>
      <c r="I12" s="16">
        <v>182</v>
      </c>
      <c r="J12" s="19">
        <v>2056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2167</v>
      </c>
      <c r="G13" s="13">
        <v>111</v>
      </c>
      <c r="H13" s="16">
        <v>1916</v>
      </c>
      <c r="I13" s="16">
        <v>140</v>
      </c>
      <c r="J13" s="19">
        <v>2056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2121</v>
      </c>
      <c r="G14" s="13">
        <v>65</v>
      </c>
      <c r="H14" s="16">
        <v>1886</v>
      </c>
      <c r="I14" s="16">
        <v>170</v>
      </c>
      <c r="J14" s="19">
        <v>2056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2154</v>
      </c>
      <c r="G15" s="13">
        <v>96</v>
      </c>
      <c r="H15" s="16">
        <v>1929</v>
      </c>
      <c r="I15" s="16">
        <v>129</v>
      </c>
      <c r="J15" s="19">
        <v>2058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2356</v>
      </c>
      <c r="G16" s="13">
        <v>300</v>
      </c>
      <c r="H16" s="16">
        <v>1888</v>
      </c>
      <c r="I16" s="16">
        <v>168</v>
      </c>
      <c r="J16" s="19">
        <v>2056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2108</v>
      </c>
      <c r="G17" s="13">
        <v>52</v>
      </c>
      <c r="H17" s="16">
        <v>1917</v>
      </c>
      <c r="I17" s="16">
        <v>139</v>
      </c>
      <c r="J17" s="19">
        <v>2056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2192</v>
      </c>
      <c r="G18" s="13">
        <v>136</v>
      </c>
      <c r="H18" s="16">
        <v>1927</v>
      </c>
      <c r="I18" s="16">
        <v>129</v>
      </c>
      <c r="J18" s="19">
        <v>2056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2274</v>
      </c>
      <c r="G19" s="13">
        <v>218</v>
      </c>
      <c r="H19" s="16">
        <v>1911</v>
      </c>
      <c r="I19" s="16">
        <v>145</v>
      </c>
      <c r="J19" s="19">
        <v>2056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2141</v>
      </c>
      <c r="G20" s="13">
        <v>85</v>
      </c>
      <c r="H20" s="16">
        <v>1908</v>
      </c>
      <c r="I20" s="16">
        <v>148</v>
      </c>
      <c r="J20" s="19">
        <v>2056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2112</v>
      </c>
      <c r="G21" s="13">
        <v>56</v>
      </c>
      <c r="H21" s="16">
        <v>1571</v>
      </c>
      <c r="I21" s="16">
        <v>485</v>
      </c>
      <c r="J21" s="19">
        <v>2056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2144</v>
      </c>
      <c r="G22" s="13">
        <v>88</v>
      </c>
      <c r="H22" s="16">
        <v>1922</v>
      </c>
      <c r="I22" s="16">
        <v>134</v>
      </c>
      <c r="J22" s="19">
        <v>2056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2136</v>
      </c>
      <c r="G23" s="13">
        <v>80</v>
      </c>
      <c r="H23" s="16">
        <v>1928</v>
      </c>
      <c r="I23" s="16">
        <v>128</v>
      </c>
      <c r="J23" s="19">
        <v>2056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2283</v>
      </c>
      <c r="G24" s="13">
        <v>227</v>
      </c>
      <c r="H24" s="16">
        <v>1913</v>
      </c>
      <c r="I24" s="16">
        <v>143</v>
      </c>
      <c r="J24" s="19">
        <v>2056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2136</v>
      </c>
      <c r="G25" s="13">
        <v>80</v>
      </c>
      <c r="H25" s="16">
        <v>1913</v>
      </c>
      <c r="I25" s="16">
        <v>143</v>
      </c>
      <c r="J25" s="19">
        <v>2056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2142</v>
      </c>
      <c r="G26" s="13">
        <v>86</v>
      </c>
      <c r="H26" s="16">
        <v>1924</v>
      </c>
      <c r="I26" s="16">
        <v>132</v>
      </c>
      <c r="J26" s="19">
        <v>2056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2143</v>
      </c>
      <c r="G27" s="13">
        <v>87</v>
      </c>
      <c r="H27" s="16">
        <v>1844</v>
      </c>
      <c r="I27" s="16">
        <v>212</v>
      </c>
      <c r="J27" s="19">
        <v>2056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2146</v>
      </c>
      <c r="G28" s="13">
        <v>90</v>
      </c>
      <c r="H28" s="16">
        <v>1928</v>
      </c>
      <c r="I28" s="16">
        <v>128</v>
      </c>
      <c r="J28" s="19">
        <v>2056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2133</v>
      </c>
      <c r="G29" s="13">
        <v>77</v>
      </c>
      <c r="H29" s="16">
        <v>1877</v>
      </c>
      <c r="I29" s="16">
        <v>179</v>
      </c>
      <c r="J29" s="19">
        <v>2056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2076</v>
      </c>
      <c r="G30" s="13">
        <v>20</v>
      </c>
      <c r="H30" s="16">
        <v>751</v>
      </c>
      <c r="I30" s="16">
        <v>1305</v>
      </c>
      <c r="J30" s="19">
        <v>2056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2129</v>
      </c>
      <c r="G31" s="13">
        <v>73</v>
      </c>
      <c r="H31" s="16">
        <v>1911</v>
      </c>
      <c r="I31" s="16">
        <v>145</v>
      </c>
      <c r="J31" s="19">
        <v>2056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931</v>
      </c>
      <c r="G32" s="13">
        <v>22</v>
      </c>
      <c r="H32" s="16">
        <v>628</v>
      </c>
      <c r="I32" s="16">
        <v>281</v>
      </c>
      <c r="J32" s="19">
        <v>909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2239</v>
      </c>
      <c r="G33" s="13">
        <v>183</v>
      </c>
      <c r="H33" s="16">
        <v>1910</v>
      </c>
      <c r="I33" s="16">
        <v>146</v>
      </c>
      <c r="J33" s="19">
        <v>2056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2107</v>
      </c>
      <c r="G34" s="13">
        <v>51</v>
      </c>
      <c r="H34" s="16">
        <v>1079</v>
      </c>
      <c r="I34" s="16">
        <v>977</v>
      </c>
      <c r="J34" s="19">
        <v>2056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2133</v>
      </c>
      <c r="G35" s="13">
        <v>77</v>
      </c>
      <c r="H35" s="16">
        <v>1847</v>
      </c>
      <c r="I35" s="16">
        <v>209</v>
      </c>
      <c r="J35" s="19">
        <v>2056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2207</v>
      </c>
      <c r="G36" s="13">
        <v>151</v>
      </c>
      <c r="H36" s="16">
        <v>1062</v>
      </c>
      <c r="I36" s="16">
        <v>994</v>
      </c>
      <c r="J36" s="19">
        <v>2056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2108</v>
      </c>
      <c r="G37" s="13">
        <v>52</v>
      </c>
      <c r="H37" s="16">
        <v>1904</v>
      </c>
      <c r="I37" s="16">
        <v>152</v>
      </c>
      <c r="J37" s="19">
        <v>2056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2189</v>
      </c>
      <c r="G38" s="13">
        <v>133</v>
      </c>
      <c r="H38" s="16">
        <v>1795</v>
      </c>
      <c r="I38" s="16">
        <v>261</v>
      </c>
      <c r="J38" s="19">
        <v>2056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2106</v>
      </c>
      <c r="G39" s="13">
        <v>50</v>
      </c>
      <c r="H39" s="16">
        <v>1890</v>
      </c>
      <c r="I39" s="16">
        <v>166</v>
      </c>
      <c r="J39" s="19">
        <v>2056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2126</v>
      </c>
      <c r="G40" s="13">
        <v>70</v>
      </c>
      <c r="H40" s="16">
        <v>1910</v>
      </c>
      <c r="I40" s="16">
        <v>146</v>
      </c>
      <c r="J40" s="19">
        <v>2056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2150</v>
      </c>
      <c r="G41" s="13">
        <v>94</v>
      </c>
      <c r="H41" s="16">
        <v>1930</v>
      </c>
      <c r="I41" s="16">
        <v>126</v>
      </c>
      <c r="J41" s="19">
        <v>2056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2162</v>
      </c>
      <c r="G42" s="13">
        <v>106</v>
      </c>
      <c r="H42" s="16">
        <v>1915</v>
      </c>
      <c r="I42" s="16">
        <v>141</v>
      </c>
      <c r="J42" s="19">
        <v>2056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2080</v>
      </c>
      <c r="G43" s="13">
        <v>24</v>
      </c>
      <c r="H43" s="16">
        <v>781</v>
      </c>
      <c r="I43" s="16">
        <v>1275</v>
      </c>
      <c r="J43" s="19">
        <v>2056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2089</v>
      </c>
      <c r="G44" s="13">
        <v>33</v>
      </c>
      <c r="H44" s="16">
        <v>1605</v>
      </c>
      <c r="I44" s="16">
        <v>451</v>
      </c>
      <c r="J44" s="19">
        <v>2056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2143</v>
      </c>
      <c r="G45" s="13">
        <v>87</v>
      </c>
      <c r="H45" s="16">
        <v>1920</v>
      </c>
      <c r="I45" s="16">
        <v>136</v>
      </c>
      <c r="J45" s="19">
        <v>2056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2136</v>
      </c>
      <c r="G46" s="13">
        <v>80</v>
      </c>
      <c r="H46" s="16">
        <v>1917</v>
      </c>
      <c r="I46" s="16">
        <v>139</v>
      </c>
      <c r="J46" s="19">
        <v>2056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1954</v>
      </c>
      <c r="G47" s="13">
        <v>52</v>
      </c>
      <c r="H47" s="16">
        <v>1858</v>
      </c>
      <c r="I47" s="16">
        <v>44</v>
      </c>
      <c r="J47" s="19">
        <v>1902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2125</v>
      </c>
      <c r="G48" s="13">
        <v>69</v>
      </c>
      <c r="H48" s="16">
        <v>1893</v>
      </c>
      <c r="I48" s="16">
        <v>163</v>
      </c>
      <c r="J48" s="19">
        <v>2056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2150</v>
      </c>
      <c r="G49" s="13">
        <v>94</v>
      </c>
      <c r="H49" s="16">
        <v>1909</v>
      </c>
      <c r="I49" s="16">
        <v>147</v>
      </c>
      <c r="J49" s="19">
        <v>2056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2132</v>
      </c>
      <c r="G50" s="13">
        <v>76</v>
      </c>
      <c r="H50" s="16">
        <v>1885</v>
      </c>
      <c r="I50" s="16">
        <v>171</v>
      </c>
      <c r="J50" s="19">
        <v>2056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1280</v>
      </c>
      <c r="G51" s="13">
        <v>90</v>
      </c>
      <c r="H51" s="16">
        <v>1060</v>
      </c>
      <c r="I51" s="16">
        <v>130</v>
      </c>
      <c r="J51" s="19">
        <v>1190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2135</v>
      </c>
      <c r="G52" s="13">
        <v>80</v>
      </c>
      <c r="H52" s="16">
        <v>1873</v>
      </c>
      <c r="I52" s="16">
        <v>182</v>
      </c>
      <c r="J52" s="19">
        <v>2055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633</v>
      </c>
      <c r="G53" s="13">
        <v>18</v>
      </c>
      <c r="H53" s="16">
        <v>463</v>
      </c>
      <c r="I53" s="16">
        <v>152</v>
      </c>
      <c r="J53" s="19">
        <v>615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2132</v>
      </c>
      <c r="G54" s="13">
        <v>77</v>
      </c>
      <c r="H54" s="16">
        <v>1909</v>
      </c>
      <c r="I54" s="16">
        <v>146</v>
      </c>
      <c r="J54" s="19">
        <v>2055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1484</v>
      </c>
      <c r="G55" s="13">
        <v>0</v>
      </c>
      <c r="H55" s="16">
        <v>0</v>
      </c>
      <c r="I55" s="16">
        <v>1484</v>
      </c>
      <c r="J55" s="19">
        <v>1484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2146</v>
      </c>
      <c r="G56" s="13">
        <v>91</v>
      </c>
      <c r="H56" s="16">
        <v>1928</v>
      </c>
      <c r="I56" s="16">
        <v>127</v>
      </c>
      <c r="J56" s="19">
        <v>2055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2151</v>
      </c>
      <c r="G57" s="13">
        <v>96</v>
      </c>
      <c r="H57" s="16">
        <v>1589</v>
      </c>
      <c r="I57" s="16">
        <v>466</v>
      </c>
      <c r="J57" s="19">
        <v>2055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2126</v>
      </c>
      <c r="G58" s="13">
        <v>71</v>
      </c>
      <c r="H58" s="16">
        <v>1893</v>
      </c>
      <c r="I58" s="16">
        <v>162</v>
      </c>
      <c r="J58" s="19">
        <v>2055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2096</v>
      </c>
      <c r="G59" s="13">
        <v>41</v>
      </c>
      <c r="H59" s="16">
        <v>1190</v>
      </c>
      <c r="I59" s="16">
        <v>865</v>
      </c>
      <c r="J59" s="19">
        <v>2055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2126</v>
      </c>
      <c r="G60" s="13">
        <v>71</v>
      </c>
      <c r="H60" s="16">
        <v>1917</v>
      </c>
      <c r="I60" s="16">
        <v>138</v>
      </c>
      <c r="J60" s="19">
        <v>2055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2122</v>
      </c>
      <c r="G61" s="13">
        <v>67</v>
      </c>
      <c r="H61" s="16">
        <v>1759</v>
      </c>
      <c r="I61" s="16">
        <v>296</v>
      </c>
      <c r="J61" s="19">
        <v>2055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2241</v>
      </c>
      <c r="G62" s="13">
        <v>186</v>
      </c>
      <c r="H62" s="16">
        <v>1913</v>
      </c>
      <c r="I62" s="16">
        <v>142</v>
      </c>
      <c r="J62" s="19">
        <v>2055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2082</v>
      </c>
      <c r="G63" s="13">
        <v>27</v>
      </c>
      <c r="H63" s="16">
        <v>1752</v>
      </c>
      <c r="I63" s="16">
        <v>303</v>
      </c>
      <c r="J63" s="19">
        <v>2055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2120</v>
      </c>
      <c r="G64" s="13">
        <v>65</v>
      </c>
      <c r="H64" s="16">
        <v>1918</v>
      </c>
      <c r="I64" s="16">
        <v>137</v>
      </c>
      <c r="J64" s="19">
        <v>2055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2131</v>
      </c>
      <c r="G65" s="13">
        <v>76</v>
      </c>
      <c r="H65" s="16">
        <v>1914</v>
      </c>
      <c r="I65" s="16">
        <v>141</v>
      </c>
      <c r="J65" s="19">
        <v>2055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2116</v>
      </c>
      <c r="G66" s="13">
        <v>61</v>
      </c>
      <c r="H66" s="16">
        <v>896</v>
      </c>
      <c r="I66" s="16">
        <v>1159</v>
      </c>
      <c r="J66" s="19">
        <v>2055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2133</v>
      </c>
      <c r="G67" s="13">
        <v>78</v>
      </c>
      <c r="H67" s="16">
        <v>1912</v>
      </c>
      <c r="I67" s="16">
        <v>143</v>
      </c>
      <c r="J67" s="19">
        <v>2055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2126</v>
      </c>
      <c r="G68" s="13">
        <v>71</v>
      </c>
      <c r="H68" s="16">
        <v>1503</v>
      </c>
      <c r="I68" s="16">
        <v>552</v>
      </c>
      <c r="J68" s="19">
        <v>2055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2148</v>
      </c>
      <c r="G69" s="13">
        <v>93</v>
      </c>
      <c r="H69" s="16">
        <v>1902</v>
      </c>
      <c r="I69" s="16">
        <v>153</v>
      </c>
      <c r="J69" s="19">
        <v>2055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2154</v>
      </c>
      <c r="G70" s="13">
        <v>99</v>
      </c>
      <c r="H70" s="16">
        <v>1930</v>
      </c>
      <c r="I70" s="16">
        <v>125</v>
      </c>
      <c r="J70" s="19">
        <v>2055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2138</v>
      </c>
      <c r="G71" s="13">
        <v>83</v>
      </c>
      <c r="H71" s="16">
        <v>1872</v>
      </c>
      <c r="I71" s="16">
        <v>183</v>
      </c>
      <c r="J71" s="19">
        <v>2055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2251</v>
      </c>
      <c r="G72" s="13">
        <v>196</v>
      </c>
      <c r="H72" s="16">
        <v>1348</v>
      </c>
      <c r="I72" s="16">
        <v>707</v>
      </c>
      <c r="J72" s="19">
        <v>2055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2114</v>
      </c>
      <c r="G73" s="13">
        <v>59</v>
      </c>
      <c r="H73" s="16">
        <v>1903</v>
      </c>
      <c r="I73" s="16">
        <v>152</v>
      </c>
      <c r="J73" s="19">
        <v>2055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2097</v>
      </c>
      <c r="G74" s="13">
        <v>42</v>
      </c>
      <c r="H74" s="16">
        <v>1895</v>
      </c>
      <c r="I74" s="16">
        <v>160</v>
      </c>
      <c r="J74" s="19">
        <v>2055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2131</v>
      </c>
      <c r="G75" s="13">
        <v>76</v>
      </c>
      <c r="H75" s="16">
        <v>1896</v>
      </c>
      <c r="I75" s="16">
        <v>159</v>
      </c>
      <c r="J75" s="19">
        <v>2055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2141</v>
      </c>
      <c r="G76" s="13">
        <v>86</v>
      </c>
      <c r="H76" s="16">
        <v>1912</v>
      </c>
      <c r="I76" s="16">
        <v>143</v>
      </c>
      <c r="J76" s="19">
        <v>2055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2193</v>
      </c>
      <c r="G77" s="13">
        <v>138</v>
      </c>
      <c r="H77" s="16">
        <v>860</v>
      </c>
      <c r="I77" s="16">
        <v>1195</v>
      </c>
      <c r="J77" s="19">
        <v>2055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2118</v>
      </c>
      <c r="G78" s="13">
        <v>63</v>
      </c>
      <c r="H78" s="16">
        <v>1569</v>
      </c>
      <c r="I78" s="16">
        <v>486</v>
      </c>
      <c r="J78" s="19">
        <v>2055</v>
      </c>
      <c r="K78" s="3"/>
    </row>
    <row r="79" spans="2:11" x14ac:dyDescent="0.25">
      <c r="B79" s="6" t="s">
        <v>167</v>
      </c>
      <c r="C79" s="4" t="s">
        <v>168</v>
      </c>
      <c r="D79" s="5">
        <v>48</v>
      </c>
      <c r="E79" s="5" t="s">
        <v>20</v>
      </c>
      <c r="F79" s="11">
        <v>2124</v>
      </c>
      <c r="G79" s="13">
        <v>69</v>
      </c>
      <c r="H79" s="16">
        <v>1916</v>
      </c>
      <c r="I79" s="16">
        <v>139</v>
      </c>
      <c r="J79" s="19">
        <v>2055</v>
      </c>
      <c r="K79" s="3"/>
    </row>
    <row r="80" spans="2:11" x14ac:dyDescent="0.25">
      <c r="B80" s="8" t="s">
        <v>169</v>
      </c>
      <c r="C80" s="9" t="s">
        <v>170</v>
      </c>
      <c r="D80" s="10">
        <v>300</v>
      </c>
      <c r="E80" s="10" t="s">
        <v>171</v>
      </c>
      <c r="F80" s="12">
        <v>144</v>
      </c>
      <c r="G80" s="14">
        <v>0</v>
      </c>
      <c r="H80" s="17">
        <v>1</v>
      </c>
      <c r="I80" s="17">
        <v>143</v>
      </c>
      <c r="J80" s="20">
        <v>144</v>
      </c>
      <c r="K80" s="3"/>
    </row>
    <row r="81" spans="6:10" x14ac:dyDescent="0.25">
      <c r="F81" s="7">
        <f>SUM(F4:F80)</f>
        <v>158563</v>
      </c>
      <c r="G81" s="15">
        <f>SUM(G4:G80)</f>
        <v>6367</v>
      </c>
      <c r="H81" s="18">
        <f>SUM(H4:H80)</f>
        <v>127906</v>
      </c>
      <c r="I81" s="18">
        <f>SUM(I4:I80)</f>
        <v>24290</v>
      </c>
      <c r="J81" s="21">
        <f>SUM(J4:J80)</f>
        <v>152196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236</v>
      </c>
      <c r="D4" s="5">
        <v>160</v>
      </c>
      <c r="E4" s="5" t="s">
        <v>25</v>
      </c>
      <c r="F4" s="11">
        <v>3169</v>
      </c>
      <c r="G4" s="13">
        <v>211</v>
      </c>
      <c r="H4" s="16">
        <v>2924</v>
      </c>
      <c r="I4" s="16">
        <v>34</v>
      </c>
      <c r="J4" s="19">
        <v>2958</v>
      </c>
      <c r="K4" s="3"/>
    </row>
    <row r="5" spans="2:11" x14ac:dyDescent="0.25">
      <c r="B5" s="6" t="s">
        <v>13</v>
      </c>
      <c r="C5" s="4" t="s">
        <v>237</v>
      </c>
      <c r="D5" s="5">
        <v>230</v>
      </c>
      <c r="E5" s="5" t="s">
        <v>176</v>
      </c>
      <c r="F5" s="11">
        <v>792</v>
      </c>
      <c r="G5" s="13">
        <v>28</v>
      </c>
      <c r="H5" s="16">
        <v>642</v>
      </c>
      <c r="I5" s="16">
        <v>122</v>
      </c>
      <c r="J5" s="19">
        <v>764</v>
      </c>
      <c r="K5" s="3"/>
    </row>
    <row r="6" spans="2:11" x14ac:dyDescent="0.25">
      <c r="B6" s="6" t="s">
        <v>16</v>
      </c>
      <c r="C6" s="4" t="s">
        <v>238</v>
      </c>
      <c r="D6" s="5">
        <v>103</v>
      </c>
      <c r="E6" s="5" t="s">
        <v>15</v>
      </c>
      <c r="F6" s="11">
        <v>3175</v>
      </c>
      <c r="G6" s="13">
        <v>217</v>
      </c>
      <c r="H6" s="16">
        <v>2538</v>
      </c>
      <c r="I6" s="16">
        <v>420</v>
      </c>
      <c r="J6" s="19">
        <v>2958</v>
      </c>
      <c r="K6" s="3"/>
    </row>
    <row r="7" spans="2:11" x14ac:dyDescent="0.25">
      <c r="B7" s="8" t="s">
        <v>18</v>
      </c>
      <c r="C7" s="9" t="s">
        <v>239</v>
      </c>
      <c r="D7" s="10">
        <v>125</v>
      </c>
      <c r="E7" s="10" t="s">
        <v>30</v>
      </c>
      <c r="F7" s="12">
        <v>3234</v>
      </c>
      <c r="G7" s="14">
        <v>275</v>
      </c>
      <c r="H7" s="17">
        <v>2940</v>
      </c>
      <c r="I7" s="17">
        <v>19</v>
      </c>
      <c r="J7" s="20">
        <v>2959</v>
      </c>
      <c r="K7" s="3"/>
    </row>
    <row r="8" spans="2:11" x14ac:dyDescent="0.25">
      <c r="F8" s="7">
        <f>SUM(F4:F7)</f>
        <v>10370</v>
      </c>
      <c r="G8" s="15">
        <f>SUM(G4:G7)</f>
        <v>731</v>
      </c>
      <c r="H8" s="18">
        <f>SUM(H4:H7)</f>
        <v>9044</v>
      </c>
      <c r="I8" s="18">
        <f>SUM(I4:I7)</f>
        <v>595</v>
      </c>
      <c r="J8" s="21">
        <f>SUM(J4:J7)</f>
        <v>9639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241</v>
      </c>
      <c r="D4" s="5">
        <v>231</v>
      </c>
      <c r="E4" s="5" t="s">
        <v>176</v>
      </c>
      <c r="F4" s="11">
        <v>580</v>
      </c>
      <c r="G4" s="13">
        <v>30</v>
      </c>
      <c r="H4" s="16">
        <v>517</v>
      </c>
      <c r="I4" s="16">
        <v>33</v>
      </c>
      <c r="J4" s="19">
        <v>550</v>
      </c>
      <c r="K4" s="3"/>
    </row>
    <row r="5" spans="2:11" x14ac:dyDescent="0.25">
      <c r="B5" s="8" t="s">
        <v>13</v>
      </c>
      <c r="C5" s="9" t="s">
        <v>242</v>
      </c>
      <c r="D5" s="10">
        <v>24</v>
      </c>
      <c r="E5" s="10" t="s">
        <v>20</v>
      </c>
      <c r="F5" s="12">
        <v>2567</v>
      </c>
      <c r="G5" s="14">
        <v>141</v>
      </c>
      <c r="H5" s="17">
        <v>2372</v>
      </c>
      <c r="I5" s="17">
        <v>54</v>
      </c>
      <c r="J5" s="20">
        <v>2426</v>
      </c>
      <c r="K5" s="3"/>
    </row>
    <row r="6" spans="2:11" x14ac:dyDescent="0.25">
      <c r="F6" s="7">
        <f>SUM(F4:F5)</f>
        <v>3147</v>
      </c>
      <c r="G6" s="15">
        <f>SUM(G4:G5)</f>
        <v>171</v>
      </c>
      <c r="H6" s="18">
        <f>SUM(H4:H5)</f>
        <v>2889</v>
      </c>
      <c r="I6" s="18">
        <f>SUM(I4:I5)</f>
        <v>87</v>
      </c>
      <c r="J6" s="21">
        <f>SUM(J4:J5)</f>
        <v>2976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244</v>
      </c>
      <c r="D4" s="5">
        <v>233</v>
      </c>
      <c r="E4" s="5" t="s">
        <v>176</v>
      </c>
      <c r="F4" s="11">
        <v>1225</v>
      </c>
      <c r="G4" s="13">
        <v>63</v>
      </c>
      <c r="H4" s="16">
        <v>1110</v>
      </c>
      <c r="I4" s="16">
        <v>52</v>
      </c>
      <c r="J4" s="19">
        <v>1162</v>
      </c>
      <c r="K4" s="3"/>
    </row>
    <row r="5" spans="2:11" x14ac:dyDescent="0.25">
      <c r="B5" s="6" t="s">
        <v>13</v>
      </c>
      <c r="C5" s="4" t="s">
        <v>245</v>
      </c>
      <c r="D5" s="5">
        <v>163</v>
      </c>
      <c r="E5" s="5" t="s">
        <v>25</v>
      </c>
      <c r="F5" s="11">
        <v>3929</v>
      </c>
      <c r="G5" s="13">
        <v>86</v>
      </c>
      <c r="H5" s="16">
        <v>3833</v>
      </c>
      <c r="I5" s="16">
        <v>10</v>
      </c>
      <c r="J5" s="19">
        <v>3843</v>
      </c>
      <c r="K5" s="3"/>
    </row>
    <row r="6" spans="2:11" x14ac:dyDescent="0.25">
      <c r="B6" s="6" t="s">
        <v>16</v>
      </c>
      <c r="C6" s="4" t="s">
        <v>246</v>
      </c>
      <c r="D6" s="5">
        <v>161</v>
      </c>
      <c r="E6" s="5" t="s">
        <v>25</v>
      </c>
      <c r="F6" s="11">
        <v>4755</v>
      </c>
      <c r="G6" s="13">
        <v>906</v>
      </c>
      <c r="H6" s="16">
        <v>3836</v>
      </c>
      <c r="I6" s="16">
        <v>13</v>
      </c>
      <c r="J6" s="19">
        <v>3849</v>
      </c>
      <c r="K6" s="3"/>
    </row>
    <row r="7" spans="2:11" x14ac:dyDescent="0.25">
      <c r="B7" s="6" t="s">
        <v>18</v>
      </c>
      <c r="C7" s="4" t="s">
        <v>247</v>
      </c>
      <c r="D7" s="5">
        <v>25</v>
      </c>
      <c r="E7" s="5" t="s">
        <v>20</v>
      </c>
      <c r="F7" s="11">
        <v>4002</v>
      </c>
      <c r="G7" s="13">
        <v>159</v>
      </c>
      <c r="H7" s="16">
        <v>3831</v>
      </c>
      <c r="I7" s="16">
        <v>12</v>
      </c>
      <c r="J7" s="19">
        <v>3843</v>
      </c>
      <c r="K7" s="3"/>
    </row>
    <row r="8" spans="2:11" x14ac:dyDescent="0.25">
      <c r="B8" s="6" t="s">
        <v>21</v>
      </c>
      <c r="C8" s="4" t="s">
        <v>248</v>
      </c>
      <c r="D8" s="5">
        <v>124</v>
      </c>
      <c r="E8" s="5" t="s">
        <v>30</v>
      </c>
      <c r="F8" s="11">
        <v>3944</v>
      </c>
      <c r="G8" s="13">
        <v>99</v>
      </c>
      <c r="H8" s="16">
        <v>3833</v>
      </c>
      <c r="I8" s="16">
        <v>12</v>
      </c>
      <c r="J8" s="19">
        <v>3845</v>
      </c>
      <c r="K8" s="3"/>
    </row>
    <row r="9" spans="2:11" x14ac:dyDescent="0.25">
      <c r="B9" s="6" t="s">
        <v>23</v>
      </c>
      <c r="C9" s="4" t="s">
        <v>249</v>
      </c>
      <c r="D9" s="5">
        <v>26</v>
      </c>
      <c r="E9" s="5" t="s">
        <v>20</v>
      </c>
      <c r="F9" s="11">
        <v>4702</v>
      </c>
      <c r="G9" s="13">
        <v>858</v>
      </c>
      <c r="H9" s="16">
        <v>3829</v>
      </c>
      <c r="I9" s="16">
        <v>15</v>
      </c>
      <c r="J9" s="19">
        <v>3844</v>
      </c>
      <c r="K9" s="3"/>
    </row>
    <row r="10" spans="2:11" x14ac:dyDescent="0.25">
      <c r="B10" s="6" t="s">
        <v>26</v>
      </c>
      <c r="C10" s="4" t="s">
        <v>250</v>
      </c>
      <c r="D10" s="5">
        <v>164</v>
      </c>
      <c r="E10" s="5" t="s">
        <v>25</v>
      </c>
      <c r="F10" s="11">
        <v>4653</v>
      </c>
      <c r="G10" s="13">
        <v>810</v>
      </c>
      <c r="H10" s="16">
        <v>3824</v>
      </c>
      <c r="I10" s="16">
        <v>19</v>
      </c>
      <c r="J10" s="19">
        <v>3843</v>
      </c>
      <c r="K10" s="3"/>
    </row>
    <row r="11" spans="2:11" x14ac:dyDescent="0.25">
      <c r="B11" s="6" t="s">
        <v>28</v>
      </c>
      <c r="C11" s="4" t="s">
        <v>251</v>
      </c>
      <c r="D11" s="5">
        <v>27</v>
      </c>
      <c r="E11" s="5" t="s">
        <v>20</v>
      </c>
      <c r="F11" s="11">
        <v>3924</v>
      </c>
      <c r="G11" s="13">
        <v>81</v>
      </c>
      <c r="H11" s="16">
        <v>3806</v>
      </c>
      <c r="I11" s="16">
        <v>37</v>
      </c>
      <c r="J11" s="19">
        <v>3843</v>
      </c>
      <c r="K11" s="3"/>
    </row>
    <row r="12" spans="2:11" x14ac:dyDescent="0.25">
      <c r="B12" s="6" t="s">
        <v>31</v>
      </c>
      <c r="C12" s="4" t="s">
        <v>252</v>
      </c>
      <c r="D12" s="5">
        <v>28</v>
      </c>
      <c r="E12" s="5" t="s">
        <v>20</v>
      </c>
      <c r="F12" s="11">
        <v>3932</v>
      </c>
      <c r="G12" s="13">
        <v>89</v>
      </c>
      <c r="H12" s="16">
        <v>3806</v>
      </c>
      <c r="I12" s="16">
        <v>37</v>
      </c>
      <c r="J12" s="19">
        <v>3843</v>
      </c>
      <c r="K12" s="3"/>
    </row>
    <row r="13" spans="2:11" x14ac:dyDescent="0.25">
      <c r="B13" s="6" t="s">
        <v>33</v>
      </c>
      <c r="C13" s="4" t="s">
        <v>253</v>
      </c>
      <c r="D13" s="5">
        <v>232</v>
      </c>
      <c r="E13" s="5" t="s">
        <v>176</v>
      </c>
      <c r="F13" s="11">
        <v>1234</v>
      </c>
      <c r="G13" s="13">
        <v>72</v>
      </c>
      <c r="H13" s="16">
        <v>1142</v>
      </c>
      <c r="I13" s="16">
        <v>20</v>
      </c>
      <c r="J13" s="19">
        <v>1162</v>
      </c>
      <c r="K13" s="3"/>
    </row>
    <row r="14" spans="2:11" x14ac:dyDescent="0.25">
      <c r="B14" s="8" t="s">
        <v>35</v>
      </c>
      <c r="C14" s="9" t="s">
        <v>254</v>
      </c>
      <c r="D14" s="10">
        <v>162</v>
      </c>
      <c r="E14" s="10" t="s">
        <v>25</v>
      </c>
      <c r="F14" s="12">
        <v>3924</v>
      </c>
      <c r="G14" s="14">
        <v>81</v>
      </c>
      <c r="H14" s="17">
        <v>3809</v>
      </c>
      <c r="I14" s="17">
        <v>34</v>
      </c>
      <c r="J14" s="20">
        <v>3843</v>
      </c>
      <c r="K14" s="3"/>
    </row>
    <row r="15" spans="2:11" x14ac:dyDescent="0.25">
      <c r="F15" s="7">
        <f>SUM(F4:F14)</f>
        <v>40224</v>
      </c>
      <c r="G15" s="15">
        <f>SUM(G4:G14)</f>
        <v>3304</v>
      </c>
      <c r="H15" s="18">
        <f>SUM(H4:H14)</f>
        <v>36659</v>
      </c>
      <c r="I15" s="18">
        <f>SUM(I4:I14)</f>
        <v>261</v>
      </c>
      <c r="J15" s="21">
        <f>SUM(J4:J14)</f>
        <v>36920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256</v>
      </c>
      <c r="D4" s="5">
        <v>235</v>
      </c>
      <c r="E4" s="5" t="s">
        <v>176</v>
      </c>
      <c r="F4" s="11">
        <v>978</v>
      </c>
      <c r="G4" s="13">
        <v>296</v>
      </c>
      <c r="H4" s="16">
        <v>582</v>
      </c>
      <c r="I4" s="16">
        <v>100</v>
      </c>
      <c r="J4" s="19">
        <v>682</v>
      </c>
      <c r="K4" s="3"/>
    </row>
    <row r="5" spans="2:11" x14ac:dyDescent="0.25">
      <c r="B5" s="8" t="s">
        <v>13</v>
      </c>
      <c r="C5" s="9" t="s">
        <v>257</v>
      </c>
      <c r="D5" s="10">
        <v>234</v>
      </c>
      <c r="E5" s="10" t="s">
        <v>176</v>
      </c>
      <c r="F5" s="12">
        <v>967</v>
      </c>
      <c r="G5" s="14">
        <v>285</v>
      </c>
      <c r="H5" s="17">
        <v>420</v>
      </c>
      <c r="I5" s="17">
        <v>262</v>
      </c>
      <c r="J5" s="20">
        <v>682</v>
      </c>
      <c r="K5" s="3"/>
    </row>
    <row r="6" spans="2:11" x14ac:dyDescent="0.25">
      <c r="F6" s="7">
        <f>SUM(F4:F5)</f>
        <v>1945</v>
      </c>
      <c r="G6" s="15">
        <f>SUM(G4:G5)</f>
        <v>581</v>
      </c>
      <c r="H6" s="18">
        <f>SUM(H4:H5)</f>
        <v>1002</v>
      </c>
      <c r="I6" s="18">
        <f>SUM(I4:I5)</f>
        <v>362</v>
      </c>
      <c r="J6" s="21">
        <f>SUM(J4:J5)</f>
        <v>1364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259</v>
      </c>
      <c r="D4" s="5">
        <v>56</v>
      </c>
      <c r="E4" s="5" t="s">
        <v>20</v>
      </c>
      <c r="F4" s="11">
        <v>1542</v>
      </c>
      <c r="G4" s="13">
        <v>49</v>
      </c>
      <c r="H4" s="16">
        <v>1465</v>
      </c>
      <c r="I4" s="16">
        <v>28</v>
      </c>
      <c r="J4" s="19">
        <v>1493</v>
      </c>
      <c r="K4" s="3"/>
    </row>
    <row r="5" spans="2:11" x14ac:dyDescent="0.25">
      <c r="B5" s="6" t="s">
        <v>13</v>
      </c>
      <c r="C5" s="4" t="s">
        <v>260</v>
      </c>
      <c r="D5" s="5">
        <v>64</v>
      </c>
      <c r="E5" s="5" t="s">
        <v>12</v>
      </c>
      <c r="F5" s="11">
        <v>1592</v>
      </c>
      <c r="G5" s="13">
        <v>94</v>
      </c>
      <c r="H5" s="16">
        <v>1378</v>
      </c>
      <c r="I5" s="16">
        <v>120</v>
      </c>
      <c r="J5" s="19">
        <v>1498</v>
      </c>
      <c r="K5" s="3"/>
    </row>
    <row r="6" spans="2:11" x14ac:dyDescent="0.25">
      <c r="B6" s="6" t="s">
        <v>16</v>
      </c>
      <c r="C6" s="4" t="s">
        <v>261</v>
      </c>
      <c r="D6" s="5">
        <v>29</v>
      </c>
      <c r="E6" s="5" t="s">
        <v>20</v>
      </c>
      <c r="F6" s="11">
        <v>1518</v>
      </c>
      <c r="G6" s="13">
        <v>20</v>
      </c>
      <c r="H6" s="16">
        <v>1072</v>
      </c>
      <c r="I6" s="16">
        <v>426</v>
      </c>
      <c r="J6" s="19">
        <v>1498</v>
      </c>
      <c r="K6" s="3"/>
    </row>
    <row r="7" spans="2:11" x14ac:dyDescent="0.25">
      <c r="B7" s="6" t="s">
        <v>18</v>
      </c>
      <c r="C7" s="4" t="s">
        <v>262</v>
      </c>
      <c r="D7" s="5">
        <v>33</v>
      </c>
      <c r="E7" s="5" t="s">
        <v>20</v>
      </c>
      <c r="F7" s="11">
        <v>1551</v>
      </c>
      <c r="G7" s="13">
        <v>50</v>
      </c>
      <c r="H7" s="16">
        <v>1470</v>
      </c>
      <c r="I7" s="16">
        <v>31</v>
      </c>
      <c r="J7" s="19">
        <v>1501</v>
      </c>
      <c r="K7" s="3"/>
    </row>
    <row r="8" spans="2:11" x14ac:dyDescent="0.25">
      <c r="B8" s="6" t="s">
        <v>21</v>
      </c>
      <c r="C8" s="4" t="s">
        <v>263</v>
      </c>
      <c r="D8" s="5">
        <v>212</v>
      </c>
      <c r="E8" s="5" t="s">
        <v>203</v>
      </c>
      <c r="F8" s="11">
        <v>1565</v>
      </c>
      <c r="G8" s="13">
        <v>74</v>
      </c>
      <c r="H8" s="16">
        <v>1477</v>
      </c>
      <c r="I8" s="16">
        <v>14</v>
      </c>
      <c r="J8" s="19">
        <v>1491</v>
      </c>
      <c r="K8" s="3"/>
    </row>
    <row r="9" spans="2:11" x14ac:dyDescent="0.25">
      <c r="B9" s="6" t="s">
        <v>23</v>
      </c>
      <c r="C9" s="4" t="s">
        <v>264</v>
      </c>
      <c r="D9" s="5">
        <v>100</v>
      </c>
      <c r="E9" s="5" t="s">
        <v>15</v>
      </c>
      <c r="F9" s="11">
        <v>1561</v>
      </c>
      <c r="G9" s="13">
        <v>61</v>
      </c>
      <c r="H9" s="16">
        <v>1476</v>
      </c>
      <c r="I9" s="16">
        <v>24</v>
      </c>
      <c r="J9" s="19">
        <v>1500</v>
      </c>
      <c r="K9" s="3"/>
    </row>
    <row r="10" spans="2:11" x14ac:dyDescent="0.25">
      <c r="B10" s="6" t="s">
        <v>26</v>
      </c>
      <c r="C10" s="4" t="s">
        <v>265</v>
      </c>
      <c r="D10" s="5">
        <v>30</v>
      </c>
      <c r="E10" s="5" t="s">
        <v>20</v>
      </c>
      <c r="F10" s="11">
        <v>1520</v>
      </c>
      <c r="G10" s="13">
        <v>22</v>
      </c>
      <c r="H10" s="16">
        <v>1180</v>
      </c>
      <c r="I10" s="16">
        <v>318</v>
      </c>
      <c r="J10" s="19">
        <v>1498</v>
      </c>
      <c r="K10" s="3"/>
    </row>
    <row r="11" spans="2:11" x14ac:dyDescent="0.25">
      <c r="B11" s="6" t="s">
        <v>28</v>
      </c>
      <c r="C11" s="4" t="s">
        <v>266</v>
      </c>
      <c r="D11" s="5">
        <v>31</v>
      </c>
      <c r="E11" s="5" t="s">
        <v>20</v>
      </c>
      <c r="F11" s="11">
        <v>1571</v>
      </c>
      <c r="G11" s="13">
        <v>73</v>
      </c>
      <c r="H11" s="16">
        <v>1441</v>
      </c>
      <c r="I11" s="16">
        <v>57</v>
      </c>
      <c r="J11" s="19">
        <v>1498</v>
      </c>
      <c r="K11" s="3"/>
    </row>
    <row r="12" spans="2:11" x14ac:dyDescent="0.25">
      <c r="B12" s="6" t="s">
        <v>31</v>
      </c>
      <c r="C12" s="4" t="s">
        <v>267</v>
      </c>
      <c r="D12" s="5">
        <v>102</v>
      </c>
      <c r="E12" s="5" t="s">
        <v>15</v>
      </c>
      <c r="F12" s="11">
        <v>1542</v>
      </c>
      <c r="G12" s="13">
        <v>47</v>
      </c>
      <c r="H12" s="16">
        <v>1423</v>
      </c>
      <c r="I12" s="16">
        <v>72</v>
      </c>
      <c r="J12" s="19">
        <v>1495</v>
      </c>
      <c r="K12" s="3"/>
    </row>
    <row r="13" spans="2:11" x14ac:dyDescent="0.25">
      <c r="B13" s="6" t="s">
        <v>33</v>
      </c>
      <c r="C13" s="4" t="s">
        <v>268</v>
      </c>
      <c r="D13" s="5">
        <v>98</v>
      </c>
      <c r="E13" s="5" t="s">
        <v>15</v>
      </c>
      <c r="F13" s="11">
        <v>1554</v>
      </c>
      <c r="G13" s="13">
        <v>56</v>
      </c>
      <c r="H13" s="16">
        <v>1497</v>
      </c>
      <c r="I13" s="16">
        <v>1</v>
      </c>
      <c r="J13" s="19">
        <v>1498</v>
      </c>
      <c r="K13" s="3"/>
    </row>
    <row r="14" spans="2:11" x14ac:dyDescent="0.25">
      <c r="B14" s="6" t="s">
        <v>35</v>
      </c>
      <c r="C14" s="4" t="s">
        <v>269</v>
      </c>
      <c r="D14" s="5">
        <v>121</v>
      </c>
      <c r="E14" s="5" t="s">
        <v>30</v>
      </c>
      <c r="F14" s="11">
        <v>1584</v>
      </c>
      <c r="G14" s="13">
        <v>86</v>
      </c>
      <c r="H14" s="16">
        <v>1451</v>
      </c>
      <c r="I14" s="16">
        <v>47</v>
      </c>
      <c r="J14" s="19">
        <v>1498</v>
      </c>
      <c r="K14" s="3"/>
    </row>
    <row r="15" spans="2:11" x14ac:dyDescent="0.25">
      <c r="B15" s="6" t="s">
        <v>37</v>
      </c>
      <c r="C15" s="4" t="s">
        <v>270</v>
      </c>
      <c r="D15" s="5">
        <v>57</v>
      </c>
      <c r="E15" s="5" t="s">
        <v>20</v>
      </c>
      <c r="F15" s="11">
        <v>1553</v>
      </c>
      <c r="G15" s="13">
        <v>58</v>
      </c>
      <c r="H15" s="16">
        <v>1486</v>
      </c>
      <c r="I15" s="16">
        <v>9</v>
      </c>
      <c r="J15" s="19">
        <v>1495</v>
      </c>
      <c r="K15" s="3"/>
    </row>
    <row r="16" spans="2:11" x14ac:dyDescent="0.25">
      <c r="B16" s="6" t="s">
        <v>39</v>
      </c>
      <c r="C16" s="4" t="s">
        <v>271</v>
      </c>
      <c r="D16" s="5">
        <v>122</v>
      </c>
      <c r="E16" s="5" t="s">
        <v>30</v>
      </c>
      <c r="F16" s="11">
        <v>1577</v>
      </c>
      <c r="G16" s="13">
        <v>82</v>
      </c>
      <c r="H16" s="16">
        <v>1474</v>
      </c>
      <c r="I16" s="16">
        <v>21</v>
      </c>
      <c r="J16" s="19">
        <v>1495</v>
      </c>
      <c r="K16" s="3"/>
    </row>
    <row r="17" spans="2:11" x14ac:dyDescent="0.25">
      <c r="B17" s="6" t="s">
        <v>41</v>
      </c>
      <c r="C17" s="4" t="s">
        <v>272</v>
      </c>
      <c r="D17" s="5">
        <v>32</v>
      </c>
      <c r="E17" s="5" t="s">
        <v>20</v>
      </c>
      <c r="F17" s="11">
        <v>1551</v>
      </c>
      <c r="G17" s="13">
        <v>53</v>
      </c>
      <c r="H17" s="16">
        <v>1448</v>
      </c>
      <c r="I17" s="16">
        <v>50</v>
      </c>
      <c r="J17" s="19">
        <v>1498</v>
      </c>
      <c r="K17" s="3"/>
    </row>
    <row r="18" spans="2:11" x14ac:dyDescent="0.25">
      <c r="B18" s="6" t="s">
        <v>43</v>
      </c>
      <c r="C18" s="4" t="s">
        <v>273</v>
      </c>
      <c r="D18" s="5">
        <v>97</v>
      </c>
      <c r="E18" s="5" t="s">
        <v>15</v>
      </c>
      <c r="F18" s="11">
        <v>1507</v>
      </c>
      <c r="G18" s="13">
        <v>9</v>
      </c>
      <c r="H18" s="16">
        <v>829</v>
      </c>
      <c r="I18" s="16">
        <v>669</v>
      </c>
      <c r="J18" s="19">
        <v>1498</v>
      </c>
      <c r="K18" s="3"/>
    </row>
    <row r="19" spans="2:11" x14ac:dyDescent="0.25">
      <c r="B19" s="6" t="s">
        <v>45</v>
      </c>
      <c r="C19" s="4" t="s">
        <v>274</v>
      </c>
      <c r="D19" s="5">
        <v>123</v>
      </c>
      <c r="E19" s="5" t="s">
        <v>30</v>
      </c>
      <c r="F19" s="11">
        <v>1548</v>
      </c>
      <c r="G19" s="13">
        <v>50</v>
      </c>
      <c r="H19" s="16">
        <v>1094</v>
      </c>
      <c r="I19" s="16">
        <v>404</v>
      </c>
      <c r="J19" s="19">
        <v>1498</v>
      </c>
      <c r="K19" s="3"/>
    </row>
    <row r="20" spans="2:11" x14ac:dyDescent="0.25">
      <c r="B20" s="6" t="s">
        <v>47</v>
      </c>
      <c r="C20" s="4" t="s">
        <v>275</v>
      </c>
      <c r="D20" s="5">
        <v>58</v>
      </c>
      <c r="E20" s="5" t="s">
        <v>20</v>
      </c>
      <c r="F20" s="11">
        <v>1391</v>
      </c>
      <c r="G20" s="13">
        <v>10</v>
      </c>
      <c r="H20" s="16">
        <v>590</v>
      </c>
      <c r="I20" s="16">
        <v>791</v>
      </c>
      <c r="J20" s="19">
        <v>1381</v>
      </c>
      <c r="K20" s="3"/>
    </row>
    <row r="21" spans="2:11" x14ac:dyDescent="0.25">
      <c r="B21" s="6" t="s">
        <v>49</v>
      </c>
      <c r="C21" s="4" t="s">
        <v>276</v>
      </c>
      <c r="D21" s="5">
        <v>134</v>
      </c>
      <c r="E21" s="5" t="s">
        <v>30</v>
      </c>
      <c r="F21" s="11">
        <v>1560</v>
      </c>
      <c r="G21" s="13">
        <v>62</v>
      </c>
      <c r="H21" s="16">
        <v>1452</v>
      </c>
      <c r="I21" s="16">
        <v>46</v>
      </c>
      <c r="J21" s="19">
        <v>1498</v>
      </c>
      <c r="K21" s="3"/>
    </row>
    <row r="22" spans="2:11" x14ac:dyDescent="0.25">
      <c r="B22" s="6" t="s">
        <v>51</v>
      </c>
      <c r="C22" s="4" t="s">
        <v>277</v>
      </c>
      <c r="D22" s="5">
        <v>101</v>
      </c>
      <c r="E22" s="5" t="s">
        <v>15</v>
      </c>
      <c r="F22" s="11">
        <v>1543</v>
      </c>
      <c r="G22" s="13">
        <v>48</v>
      </c>
      <c r="H22" s="16">
        <v>1477</v>
      </c>
      <c r="I22" s="16">
        <v>18</v>
      </c>
      <c r="J22" s="19">
        <v>1495</v>
      </c>
      <c r="K22" s="3"/>
    </row>
    <row r="23" spans="2:11" x14ac:dyDescent="0.25">
      <c r="B23" s="6" t="s">
        <v>53</v>
      </c>
      <c r="C23" s="4" t="s">
        <v>278</v>
      </c>
      <c r="D23" s="5">
        <v>99</v>
      </c>
      <c r="E23" s="5" t="s">
        <v>15</v>
      </c>
      <c r="F23" s="11">
        <v>1584</v>
      </c>
      <c r="G23" s="13">
        <v>89</v>
      </c>
      <c r="H23" s="16">
        <v>1328</v>
      </c>
      <c r="I23" s="16">
        <v>167</v>
      </c>
      <c r="J23" s="19">
        <v>1495</v>
      </c>
      <c r="K23" s="3"/>
    </row>
    <row r="24" spans="2:11" x14ac:dyDescent="0.25">
      <c r="B24" s="8" t="s">
        <v>55</v>
      </c>
      <c r="C24" s="9" t="s">
        <v>279</v>
      </c>
      <c r="D24" s="10">
        <v>165</v>
      </c>
      <c r="E24" s="10" t="s">
        <v>25</v>
      </c>
      <c r="F24" s="12">
        <v>1563</v>
      </c>
      <c r="G24" s="14">
        <v>68</v>
      </c>
      <c r="H24" s="17">
        <v>1491</v>
      </c>
      <c r="I24" s="17">
        <v>4</v>
      </c>
      <c r="J24" s="20">
        <v>1495</v>
      </c>
      <c r="K24" s="3"/>
    </row>
    <row r="25" spans="2:11" x14ac:dyDescent="0.25">
      <c r="F25" s="7">
        <f>SUM(F4:F24)</f>
        <v>32477</v>
      </c>
      <c r="G25" s="15">
        <f>SUM(G4:G24)</f>
        <v>1161</v>
      </c>
      <c r="H25" s="18">
        <f>SUM(H4:H24)</f>
        <v>27999</v>
      </c>
      <c r="I25" s="18">
        <f>SUM(I4:I24)</f>
        <v>3317</v>
      </c>
      <c r="J25" s="21">
        <f>SUM(J4:J24)</f>
        <v>31316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281</v>
      </c>
      <c r="D4" s="5">
        <v>170</v>
      </c>
      <c r="E4" s="5" t="s">
        <v>25</v>
      </c>
      <c r="F4" s="11">
        <v>955</v>
      </c>
      <c r="G4" s="13">
        <v>25</v>
      </c>
      <c r="H4" s="16">
        <v>751</v>
      </c>
      <c r="I4" s="16">
        <v>179</v>
      </c>
      <c r="J4" s="19">
        <v>930</v>
      </c>
      <c r="K4" s="3"/>
    </row>
    <row r="5" spans="2:11" x14ac:dyDescent="0.25">
      <c r="B5" s="6" t="s">
        <v>13</v>
      </c>
      <c r="C5" s="4" t="s">
        <v>282</v>
      </c>
      <c r="D5" s="5">
        <v>172</v>
      </c>
      <c r="E5" s="5" t="s">
        <v>25</v>
      </c>
      <c r="F5" s="11">
        <v>950</v>
      </c>
      <c r="G5" s="13">
        <v>20</v>
      </c>
      <c r="H5" s="16">
        <v>820</v>
      </c>
      <c r="I5" s="16">
        <v>110</v>
      </c>
      <c r="J5" s="19">
        <v>930</v>
      </c>
      <c r="K5" s="3"/>
    </row>
    <row r="6" spans="2:11" x14ac:dyDescent="0.25">
      <c r="B6" s="6" t="s">
        <v>16</v>
      </c>
      <c r="C6" s="4" t="s">
        <v>283</v>
      </c>
      <c r="D6" s="5">
        <v>167</v>
      </c>
      <c r="E6" s="5" t="s">
        <v>25</v>
      </c>
      <c r="F6" s="11">
        <v>954</v>
      </c>
      <c r="G6" s="13">
        <v>24</v>
      </c>
      <c r="H6" s="16">
        <v>859</v>
      </c>
      <c r="I6" s="16">
        <v>71</v>
      </c>
      <c r="J6" s="19">
        <v>930</v>
      </c>
      <c r="K6" s="3"/>
    </row>
    <row r="7" spans="2:11" x14ac:dyDescent="0.25">
      <c r="B7" s="6" t="s">
        <v>18</v>
      </c>
      <c r="C7" s="4" t="s">
        <v>284</v>
      </c>
      <c r="D7" s="5">
        <v>171</v>
      </c>
      <c r="E7" s="5" t="s">
        <v>25</v>
      </c>
      <c r="F7" s="11">
        <v>950</v>
      </c>
      <c r="G7" s="13">
        <v>24</v>
      </c>
      <c r="H7" s="16">
        <v>885</v>
      </c>
      <c r="I7" s="16">
        <v>41</v>
      </c>
      <c r="J7" s="19">
        <v>926</v>
      </c>
      <c r="K7" s="3"/>
    </row>
    <row r="8" spans="2:11" x14ac:dyDescent="0.25">
      <c r="B8" s="6" t="s">
        <v>21</v>
      </c>
      <c r="C8" s="4" t="s">
        <v>285</v>
      </c>
      <c r="D8" s="5">
        <v>69</v>
      </c>
      <c r="E8" s="5" t="s">
        <v>12</v>
      </c>
      <c r="F8" s="11">
        <v>978</v>
      </c>
      <c r="G8" s="13">
        <v>55</v>
      </c>
      <c r="H8" s="16">
        <v>830</v>
      </c>
      <c r="I8" s="16">
        <v>93</v>
      </c>
      <c r="J8" s="19">
        <v>923</v>
      </c>
      <c r="K8" s="3"/>
    </row>
    <row r="9" spans="2:11" x14ac:dyDescent="0.25">
      <c r="B9" s="6" t="s">
        <v>23</v>
      </c>
      <c r="C9" s="4" t="s">
        <v>286</v>
      </c>
      <c r="D9" s="5">
        <v>210</v>
      </c>
      <c r="E9" s="5" t="s">
        <v>287</v>
      </c>
      <c r="F9" s="11">
        <v>931</v>
      </c>
      <c r="G9" s="13">
        <v>16</v>
      </c>
      <c r="H9" s="16">
        <v>880</v>
      </c>
      <c r="I9" s="16">
        <v>35</v>
      </c>
      <c r="J9" s="19">
        <v>915</v>
      </c>
      <c r="K9" s="3"/>
    </row>
    <row r="10" spans="2:11" x14ac:dyDescent="0.25">
      <c r="B10" s="6" t="s">
        <v>26</v>
      </c>
      <c r="C10" s="4" t="s">
        <v>288</v>
      </c>
      <c r="D10" s="5">
        <v>110</v>
      </c>
      <c r="E10" s="5" t="s">
        <v>15</v>
      </c>
      <c r="F10" s="11">
        <v>971</v>
      </c>
      <c r="G10" s="13">
        <v>41</v>
      </c>
      <c r="H10" s="16">
        <v>899</v>
      </c>
      <c r="I10" s="16">
        <v>31</v>
      </c>
      <c r="J10" s="19">
        <v>930</v>
      </c>
      <c r="K10" s="3"/>
    </row>
    <row r="11" spans="2:11" x14ac:dyDescent="0.25">
      <c r="B11" s="6" t="s">
        <v>28</v>
      </c>
      <c r="C11" s="4" t="s">
        <v>289</v>
      </c>
      <c r="D11" s="5">
        <v>166</v>
      </c>
      <c r="E11" s="5" t="s">
        <v>25</v>
      </c>
      <c r="F11" s="11">
        <v>947</v>
      </c>
      <c r="G11" s="13">
        <v>17</v>
      </c>
      <c r="H11" s="16">
        <v>860</v>
      </c>
      <c r="I11" s="16">
        <v>70</v>
      </c>
      <c r="J11" s="19">
        <v>930</v>
      </c>
      <c r="K11" s="3"/>
    </row>
    <row r="12" spans="2:11" x14ac:dyDescent="0.25">
      <c r="B12" s="6" t="s">
        <v>31</v>
      </c>
      <c r="C12" s="4" t="s">
        <v>290</v>
      </c>
      <c r="D12" s="5">
        <v>168</v>
      </c>
      <c r="E12" s="5" t="s">
        <v>25</v>
      </c>
      <c r="F12" s="11">
        <v>954</v>
      </c>
      <c r="G12" s="13">
        <v>24</v>
      </c>
      <c r="H12" s="16">
        <v>908</v>
      </c>
      <c r="I12" s="16">
        <v>22</v>
      </c>
      <c r="J12" s="19">
        <v>930</v>
      </c>
      <c r="K12" s="3"/>
    </row>
    <row r="13" spans="2:11" x14ac:dyDescent="0.25">
      <c r="B13" s="6" t="s">
        <v>33</v>
      </c>
      <c r="C13" s="4" t="s">
        <v>291</v>
      </c>
      <c r="D13" s="5">
        <v>169</v>
      </c>
      <c r="E13" s="5" t="s">
        <v>25</v>
      </c>
      <c r="F13" s="11">
        <v>963</v>
      </c>
      <c r="G13" s="13">
        <v>33</v>
      </c>
      <c r="H13" s="16">
        <v>870</v>
      </c>
      <c r="I13" s="16">
        <v>60</v>
      </c>
      <c r="J13" s="19">
        <v>930</v>
      </c>
      <c r="K13" s="3"/>
    </row>
    <row r="14" spans="2:11" x14ac:dyDescent="0.25">
      <c r="B14" s="8" t="s">
        <v>35</v>
      </c>
      <c r="C14" s="9" t="s">
        <v>292</v>
      </c>
      <c r="D14" s="10">
        <v>211</v>
      </c>
      <c r="E14" s="10" t="s">
        <v>287</v>
      </c>
      <c r="F14" s="12">
        <v>940</v>
      </c>
      <c r="G14" s="14">
        <v>24</v>
      </c>
      <c r="H14" s="17">
        <v>886</v>
      </c>
      <c r="I14" s="17">
        <v>30</v>
      </c>
      <c r="J14" s="20">
        <v>916</v>
      </c>
      <c r="K14" s="3"/>
    </row>
    <row r="15" spans="2:11" x14ac:dyDescent="0.25">
      <c r="F15" s="7">
        <f>SUM(F4:F14)</f>
        <v>10493</v>
      </c>
      <c r="G15" s="15">
        <f>SUM(G4:G14)</f>
        <v>303</v>
      </c>
      <c r="H15" s="18">
        <f>SUM(H4:H14)</f>
        <v>9448</v>
      </c>
      <c r="I15" s="18">
        <f>SUM(I4:I14)</f>
        <v>742</v>
      </c>
      <c r="J15" s="21">
        <f>SUM(J4:J14)</f>
        <v>10190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294</v>
      </c>
      <c r="D4" s="5">
        <v>236</v>
      </c>
      <c r="E4" s="5" t="s">
        <v>176</v>
      </c>
      <c r="F4" s="11">
        <v>380</v>
      </c>
      <c r="G4" s="13">
        <v>62</v>
      </c>
      <c r="H4" s="16">
        <v>181</v>
      </c>
      <c r="I4" s="16">
        <v>137</v>
      </c>
      <c r="J4" s="19">
        <v>318</v>
      </c>
      <c r="K4" s="3"/>
    </row>
    <row r="5" spans="2:11" x14ac:dyDescent="0.25">
      <c r="B5" s="8" t="s">
        <v>13</v>
      </c>
      <c r="C5" s="9" t="s">
        <v>295</v>
      </c>
      <c r="D5" s="10">
        <v>173</v>
      </c>
      <c r="E5" s="10" t="s">
        <v>25</v>
      </c>
      <c r="F5" s="12">
        <v>3281</v>
      </c>
      <c r="G5" s="14">
        <v>373</v>
      </c>
      <c r="H5" s="17">
        <v>2561</v>
      </c>
      <c r="I5" s="17">
        <v>347</v>
      </c>
      <c r="J5" s="20">
        <v>2908</v>
      </c>
      <c r="K5" s="3"/>
    </row>
    <row r="6" spans="2:11" x14ac:dyDescent="0.25">
      <c r="F6" s="7">
        <f>SUM(F4:F5)</f>
        <v>3661</v>
      </c>
      <c r="G6" s="15">
        <f>SUM(G4:G5)</f>
        <v>435</v>
      </c>
      <c r="H6" s="18">
        <f>SUM(H4:H5)</f>
        <v>2742</v>
      </c>
      <c r="I6" s="18">
        <f>SUM(I4:I5)</f>
        <v>484</v>
      </c>
      <c r="J6" s="21">
        <f>SUM(J4:J5)</f>
        <v>3226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175</v>
      </c>
      <c r="E4" s="5" t="s">
        <v>25</v>
      </c>
      <c r="F4" s="11">
        <v>1948</v>
      </c>
      <c r="G4" s="13">
        <v>421</v>
      </c>
      <c r="H4" s="16">
        <v>1523</v>
      </c>
      <c r="I4" s="16">
        <v>4</v>
      </c>
      <c r="J4" s="19">
        <v>1527</v>
      </c>
      <c r="K4" s="3"/>
    </row>
    <row r="5" spans="2:11" x14ac:dyDescent="0.25">
      <c r="B5" s="6" t="s">
        <v>13</v>
      </c>
      <c r="C5" s="4" t="s">
        <v>298</v>
      </c>
      <c r="D5" s="5">
        <v>174</v>
      </c>
      <c r="E5" s="5" t="s">
        <v>25</v>
      </c>
      <c r="F5" s="11">
        <v>1946</v>
      </c>
      <c r="G5" s="13">
        <v>419</v>
      </c>
      <c r="H5" s="16">
        <v>1501</v>
      </c>
      <c r="I5" s="16">
        <v>26</v>
      </c>
      <c r="J5" s="19">
        <v>1527</v>
      </c>
      <c r="K5" s="3"/>
    </row>
    <row r="6" spans="2:11" x14ac:dyDescent="0.25">
      <c r="B6" s="6" t="s">
        <v>16</v>
      </c>
      <c r="C6" s="4" t="s">
        <v>299</v>
      </c>
      <c r="D6" s="5">
        <v>176</v>
      </c>
      <c r="E6" s="5" t="s">
        <v>25</v>
      </c>
      <c r="F6" s="11">
        <v>1956</v>
      </c>
      <c r="G6" s="13">
        <v>420</v>
      </c>
      <c r="H6" s="16">
        <v>1536</v>
      </c>
      <c r="I6" s="16">
        <v>0</v>
      </c>
      <c r="J6" s="19">
        <v>1536</v>
      </c>
      <c r="K6" s="3"/>
    </row>
    <row r="7" spans="2:11" x14ac:dyDescent="0.25">
      <c r="B7" s="6" t="s">
        <v>18</v>
      </c>
      <c r="C7" s="4" t="s">
        <v>300</v>
      </c>
      <c r="D7" s="5">
        <v>131</v>
      </c>
      <c r="E7" s="5" t="s">
        <v>30</v>
      </c>
      <c r="F7" s="11">
        <v>1890</v>
      </c>
      <c r="G7" s="13">
        <v>363</v>
      </c>
      <c r="H7" s="16">
        <v>1525</v>
      </c>
      <c r="I7" s="16">
        <v>2</v>
      </c>
      <c r="J7" s="19">
        <v>1527</v>
      </c>
      <c r="K7" s="3"/>
    </row>
    <row r="8" spans="2:11" x14ac:dyDescent="0.25">
      <c r="B8" s="6" t="s">
        <v>21</v>
      </c>
      <c r="C8" s="4" t="s">
        <v>301</v>
      </c>
      <c r="D8" s="5">
        <v>207</v>
      </c>
      <c r="E8" s="5" t="s">
        <v>25</v>
      </c>
      <c r="F8" s="11">
        <v>1977</v>
      </c>
      <c r="G8" s="13">
        <v>450</v>
      </c>
      <c r="H8" s="16">
        <v>1461</v>
      </c>
      <c r="I8" s="16">
        <v>66</v>
      </c>
      <c r="J8" s="19">
        <v>1527</v>
      </c>
      <c r="K8" s="3"/>
    </row>
    <row r="9" spans="2:11" x14ac:dyDescent="0.25">
      <c r="B9" s="8" t="s">
        <v>23</v>
      </c>
      <c r="C9" s="9" t="s">
        <v>302</v>
      </c>
      <c r="D9" s="10">
        <v>206</v>
      </c>
      <c r="E9" s="10" t="s">
        <v>25</v>
      </c>
      <c r="F9" s="12">
        <v>1965</v>
      </c>
      <c r="G9" s="14">
        <v>438</v>
      </c>
      <c r="H9" s="17">
        <v>1524</v>
      </c>
      <c r="I9" s="17">
        <v>3</v>
      </c>
      <c r="J9" s="20">
        <v>1527</v>
      </c>
      <c r="K9" s="3"/>
    </row>
    <row r="10" spans="2:11" x14ac:dyDescent="0.25">
      <c r="F10" s="7">
        <f>SUM(F4:F9)</f>
        <v>11682</v>
      </c>
      <c r="G10" s="15">
        <f>SUM(G4:G9)</f>
        <v>2511</v>
      </c>
      <c r="H10" s="18">
        <f>SUM(H4:H9)</f>
        <v>9070</v>
      </c>
      <c r="I10" s="18">
        <f>SUM(I4:I9)</f>
        <v>101</v>
      </c>
      <c r="J10" s="21">
        <f>SUM(J4:J9)</f>
        <v>9171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304</v>
      </c>
      <c r="D4" s="5">
        <v>177</v>
      </c>
      <c r="E4" s="5" t="s">
        <v>25</v>
      </c>
      <c r="F4" s="11">
        <v>5420</v>
      </c>
      <c r="G4" s="13">
        <v>257</v>
      </c>
      <c r="H4" s="16">
        <v>5146</v>
      </c>
      <c r="I4" s="16">
        <v>17</v>
      </c>
      <c r="J4" s="19">
        <v>5163</v>
      </c>
      <c r="K4" s="3"/>
    </row>
    <row r="5" spans="2:11" x14ac:dyDescent="0.25">
      <c r="B5" s="8" t="s">
        <v>13</v>
      </c>
      <c r="C5" s="9" t="s">
        <v>305</v>
      </c>
      <c r="D5" s="10">
        <v>237</v>
      </c>
      <c r="E5" s="10" t="s">
        <v>176</v>
      </c>
      <c r="F5" s="12">
        <v>755</v>
      </c>
      <c r="G5" s="14">
        <v>153</v>
      </c>
      <c r="H5" s="17">
        <v>589</v>
      </c>
      <c r="I5" s="17">
        <v>13</v>
      </c>
      <c r="J5" s="20">
        <v>602</v>
      </c>
      <c r="K5" s="3"/>
    </row>
    <row r="6" spans="2:11" x14ac:dyDescent="0.25">
      <c r="F6" s="7">
        <f>SUM(F4:F5)</f>
        <v>6175</v>
      </c>
      <c r="G6" s="15">
        <f>SUM(G4:G5)</f>
        <v>410</v>
      </c>
      <c r="H6" s="18">
        <f>SUM(H4:H5)</f>
        <v>5735</v>
      </c>
      <c r="I6" s="18">
        <f>SUM(I4:I5)</f>
        <v>30</v>
      </c>
      <c r="J6" s="21">
        <f>SUM(J4:J5)</f>
        <v>5765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307</v>
      </c>
      <c r="D4" s="5">
        <v>178</v>
      </c>
      <c r="E4" s="5" t="s">
        <v>25</v>
      </c>
      <c r="F4" s="11">
        <v>3933</v>
      </c>
      <c r="G4" s="13">
        <v>190</v>
      </c>
      <c r="H4" s="16">
        <v>3742</v>
      </c>
      <c r="I4" s="16">
        <v>1</v>
      </c>
      <c r="J4" s="19">
        <v>3743</v>
      </c>
      <c r="K4" s="3"/>
    </row>
    <row r="5" spans="2:11" x14ac:dyDescent="0.25">
      <c r="B5" s="6" t="s">
        <v>13</v>
      </c>
      <c r="C5" s="4" t="s">
        <v>308</v>
      </c>
      <c r="D5" s="5">
        <v>127</v>
      </c>
      <c r="E5" s="5" t="s">
        <v>30</v>
      </c>
      <c r="F5" s="11">
        <v>3901</v>
      </c>
      <c r="G5" s="13">
        <v>158</v>
      </c>
      <c r="H5" s="16">
        <v>3627</v>
      </c>
      <c r="I5" s="16">
        <v>116</v>
      </c>
      <c r="J5" s="19">
        <v>3743</v>
      </c>
      <c r="K5" s="3"/>
    </row>
    <row r="6" spans="2:11" x14ac:dyDescent="0.25">
      <c r="B6" s="6" t="s">
        <v>16</v>
      </c>
      <c r="C6" s="4" t="s">
        <v>309</v>
      </c>
      <c r="D6" s="5">
        <v>126</v>
      </c>
      <c r="E6" s="5" t="s">
        <v>30</v>
      </c>
      <c r="F6" s="11">
        <v>3906</v>
      </c>
      <c r="G6" s="13">
        <v>163</v>
      </c>
      <c r="H6" s="16">
        <v>1766</v>
      </c>
      <c r="I6" s="16">
        <v>1977</v>
      </c>
      <c r="J6" s="19">
        <v>3743</v>
      </c>
      <c r="K6" s="3"/>
    </row>
    <row r="7" spans="2:11" x14ac:dyDescent="0.25">
      <c r="B7" s="6" t="s">
        <v>18</v>
      </c>
      <c r="C7" s="4" t="s">
        <v>310</v>
      </c>
      <c r="D7" s="5">
        <v>253</v>
      </c>
      <c r="E7" s="5" t="s">
        <v>115</v>
      </c>
      <c r="F7" s="11">
        <v>456</v>
      </c>
      <c r="G7" s="13">
        <v>13</v>
      </c>
      <c r="H7" s="16">
        <v>399</v>
      </c>
      <c r="I7" s="16">
        <v>44</v>
      </c>
      <c r="J7" s="19">
        <v>443</v>
      </c>
      <c r="K7" s="3"/>
    </row>
    <row r="8" spans="2:11" x14ac:dyDescent="0.25">
      <c r="B8" s="6" t="s">
        <v>21</v>
      </c>
      <c r="C8" s="4" t="s">
        <v>311</v>
      </c>
      <c r="D8" s="5">
        <v>179</v>
      </c>
      <c r="E8" s="5" t="s">
        <v>25</v>
      </c>
      <c r="F8" s="11">
        <v>3895</v>
      </c>
      <c r="G8" s="13">
        <v>153</v>
      </c>
      <c r="H8" s="16">
        <v>3687</v>
      </c>
      <c r="I8" s="16">
        <v>55</v>
      </c>
      <c r="J8" s="19">
        <v>3742</v>
      </c>
      <c r="K8" s="3"/>
    </row>
    <row r="9" spans="2:11" x14ac:dyDescent="0.25">
      <c r="B9" s="8" t="s">
        <v>23</v>
      </c>
      <c r="C9" s="9" t="s">
        <v>312</v>
      </c>
      <c r="D9" s="10">
        <v>238</v>
      </c>
      <c r="E9" s="10" t="s">
        <v>176</v>
      </c>
      <c r="F9" s="12">
        <v>718</v>
      </c>
      <c r="G9" s="14">
        <v>37</v>
      </c>
      <c r="H9" s="17">
        <v>659</v>
      </c>
      <c r="I9" s="17">
        <v>22</v>
      </c>
      <c r="J9" s="20">
        <v>681</v>
      </c>
      <c r="K9" s="3"/>
    </row>
    <row r="10" spans="2:11" x14ac:dyDescent="0.25">
      <c r="F10" s="7">
        <f>SUM(F4:F9)</f>
        <v>16809</v>
      </c>
      <c r="G10" s="15">
        <f>SUM(G4:G9)</f>
        <v>714</v>
      </c>
      <c r="H10" s="18">
        <f>SUM(H4:H9)</f>
        <v>13880</v>
      </c>
      <c r="I10" s="18">
        <f>SUM(I4:I9)</f>
        <v>2215</v>
      </c>
      <c r="J10" s="21">
        <f>SUM(J4:J9)</f>
        <v>16095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173</v>
      </c>
      <c r="D4" s="5">
        <v>248</v>
      </c>
      <c r="E4" s="5" t="s">
        <v>115</v>
      </c>
      <c r="F4" s="11">
        <v>395</v>
      </c>
      <c r="G4" s="13">
        <v>58</v>
      </c>
      <c r="H4" s="16">
        <v>226</v>
      </c>
      <c r="I4" s="16">
        <v>111</v>
      </c>
      <c r="J4" s="19">
        <v>337</v>
      </c>
      <c r="K4" s="3"/>
    </row>
    <row r="5" spans="2:11" x14ac:dyDescent="0.25">
      <c r="B5" s="6" t="s">
        <v>13</v>
      </c>
      <c r="C5" s="4" t="s">
        <v>174</v>
      </c>
      <c r="D5" s="5">
        <v>143</v>
      </c>
      <c r="E5" s="5" t="s">
        <v>25</v>
      </c>
      <c r="F5" s="11">
        <v>3162</v>
      </c>
      <c r="G5" s="13">
        <v>189</v>
      </c>
      <c r="H5" s="16">
        <v>2961</v>
      </c>
      <c r="I5" s="16">
        <v>12</v>
      </c>
      <c r="J5" s="19">
        <v>2973</v>
      </c>
      <c r="K5" s="3"/>
    </row>
    <row r="6" spans="2:11" x14ac:dyDescent="0.25">
      <c r="B6" s="6" t="s">
        <v>16</v>
      </c>
      <c r="C6" s="4" t="s">
        <v>175</v>
      </c>
      <c r="D6" s="5">
        <v>223</v>
      </c>
      <c r="E6" s="5" t="s">
        <v>176</v>
      </c>
      <c r="F6" s="11">
        <v>683</v>
      </c>
      <c r="G6" s="13">
        <v>105</v>
      </c>
      <c r="H6" s="16">
        <v>524</v>
      </c>
      <c r="I6" s="16">
        <v>54</v>
      </c>
      <c r="J6" s="19">
        <v>578</v>
      </c>
      <c r="K6" s="3"/>
    </row>
    <row r="7" spans="2:11" x14ac:dyDescent="0.25">
      <c r="B7" s="6" t="s">
        <v>18</v>
      </c>
      <c r="C7" s="4" t="s">
        <v>177</v>
      </c>
      <c r="D7" s="5">
        <v>141</v>
      </c>
      <c r="E7" s="5" t="s">
        <v>25</v>
      </c>
      <c r="F7" s="11">
        <v>2867</v>
      </c>
      <c r="G7" s="13">
        <v>156</v>
      </c>
      <c r="H7" s="16">
        <v>2614</v>
      </c>
      <c r="I7" s="16">
        <v>97</v>
      </c>
      <c r="J7" s="19">
        <v>2711</v>
      </c>
      <c r="K7" s="3"/>
    </row>
    <row r="8" spans="2:11" x14ac:dyDescent="0.25">
      <c r="B8" s="6" t="s">
        <v>21</v>
      </c>
      <c r="C8" s="4" t="s">
        <v>178</v>
      </c>
      <c r="D8" s="5">
        <v>142</v>
      </c>
      <c r="E8" s="5" t="s">
        <v>25</v>
      </c>
      <c r="F8" s="11">
        <v>3146</v>
      </c>
      <c r="G8" s="13">
        <v>173</v>
      </c>
      <c r="H8" s="16">
        <v>2724</v>
      </c>
      <c r="I8" s="16">
        <v>249</v>
      </c>
      <c r="J8" s="19">
        <v>2973</v>
      </c>
      <c r="K8" s="3"/>
    </row>
    <row r="9" spans="2:11" x14ac:dyDescent="0.25">
      <c r="B9" s="8" t="s">
        <v>23</v>
      </c>
      <c r="C9" s="9" t="s">
        <v>179</v>
      </c>
      <c r="D9" s="10">
        <v>262</v>
      </c>
      <c r="E9" s="10" t="s">
        <v>180</v>
      </c>
      <c r="F9" s="12">
        <v>54</v>
      </c>
      <c r="G9" s="14">
        <v>0</v>
      </c>
      <c r="H9" s="17">
        <v>26</v>
      </c>
      <c r="I9" s="17">
        <v>28</v>
      </c>
      <c r="J9" s="20">
        <v>54</v>
      </c>
      <c r="K9" s="3"/>
    </row>
    <row r="10" spans="2:11" x14ac:dyDescent="0.25">
      <c r="F10" s="7">
        <f>SUM(F4:F9)</f>
        <v>10307</v>
      </c>
      <c r="G10" s="15">
        <f>SUM(G4:G9)</f>
        <v>681</v>
      </c>
      <c r="H10" s="18">
        <f>SUM(H4:H9)</f>
        <v>9075</v>
      </c>
      <c r="I10" s="18">
        <f>SUM(I4:I9)</f>
        <v>551</v>
      </c>
      <c r="J10" s="21">
        <f>SUM(J4:J9)</f>
        <v>9626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314</v>
      </c>
      <c r="D4" s="5">
        <v>182</v>
      </c>
      <c r="E4" s="5" t="s">
        <v>315</v>
      </c>
      <c r="F4" s="11">
        <v>857</v>
      </c>
      <c r="G4" s="13">
        <v>57</v>
      </c>
      <c r="H4" s="16">
        <v>711</v>
      </c>
      <c r="I4" s="16">
        <v>89</v>
      </c>
      <c r="J4" s="19">
        <v>800</v>
      </c>
      <c r="K4" s="3"/>
    </row>
    <row r="5" spans="2:11" x14ac:dyDescent="0.25">
      <c r="B5" s="6" t="s">
        <v>13</v>
      </c>
      <c r="C5" s="4" t="s">
        <v>316</v>
      </c>
      <c r="D5" s="5">
        <v>184</v>
      </c>
      <c r="E5" s="5" t="s">
        <v>315</v>
      </c>
      <c r="F5" s="11">
        <v>828</v>
      </c>
      <c r="G5" s="13">
        <v>28</v>
      </c>
      <c r="H5" s="16">
        <v>416</v>
      </c>
      <c r="I5" s="16">
        <v>384</v>
      </c>
      <c r="J5" s="19">
        <v>800</v>
      </c>
      <c r="K5" s="3"/>
    </row>
    <row r="6" spans="2:11" x14ac:dyDescent="0.25">
      <c r="B6" s="6" t="s">
        <v>16</v>
      </c>
      <c r="C6" s="4" t="s">
        <v>317</v>
      </c>
      <c r="D6" s="5">
        <v>239</v>
      </c>
      <c r="E6" s="5" t="s">
        <v>176</v>
      </c>
      <c r="F6" s="11">
        <v>338</v>
      </c>
      <c r="G6" s="13">
        <v>25</v>
      </c>
      <c r="H6" s="16">
        <v>291</v>
      </c>
      <c r="I6" s="16">
        <v>22</v>
      </c>
      <c r="J6" s="19">
        <v>313</v>
      </c>
      <c r="K6" s="3"/>
    </row>
    <row r="7" spans="2:11" x14ac:dyDescent="0.25">
      <c r="B7" s="6" t="s">
        <v>18</v>
      </c>
      <c r="C7" s="4" t="s">
        <v>318</v>
      </c>
      <c r="D7" s="5">
        <v>183</v>
      </c>
      <c r="E7" s="5" t="s">
        <v>315</v>
      </c>
      <c r="F7" s="11">
        <v>847</v>
      </c>
      <c r="G7" s="13">
        <v>44</v>
      </c>
      <c r="H7" s="16">
        <v>797</v>
      </c>
      <c r="I7" s="16">
        <v>6</v>
      </c>
      <c r="J7" s="19">
        <v>803</v>
      </c>
      <c r="K7" s="3"/>
    </row>
    <row r="8" spans="2:11" x14ac:dyDescent="0.25">
      <c r="B8" s="6" t="s">
        <v>21</v>
      </c>
      <c r="C8" s="4" t="s">
        <v>319</v>
      </c>
      <c r="D8" s="5">
        <v>181</v>
      </c>
      <c r="E8" s="5" t="s">
        <v>315</v>
      </c>
      <c r="F8" s="11">
        <v>854</v>
      </c>
      <c r="G8" s="13">
        <v>55</v>
      </c>
      <c r="H8" s="16">
        <v>732</v>
      </c>
      <c r="I8" s="16">
        <v>67</v>
      </c>
      <c r="J8" s="19">
        <v>799</v>
      </c>
      <c r="K8" s="3"/>
    </row>
    <row r="9" spans="2:11" x14ac:dyDescent="0.25">
      <c r="B9" s="6" t="s">
        <v>23</v>
      </c>
      <c r="C9" s="4" t="s">
        <v>320</v>
      </c>
      <c r="D9" s="5">
        <v>180</v>
      </c>
      <c r="E9" s="5" t="s">
        <v>315</v>
      </c>
      <c r="F9" s="11">
        <v>863</v>
      </c>
      <c r="G9" s="13">
        <v>63</v>
      </c>
      <c r="H9" s="16">
        <v>775</v>
      </c>
      <c r="I9" s="16">
        <v>25</v>
      </c>
      <c r="J9" s="19">
        <v>800</v>
      </c>
      <c r="K9" s="3"/>
    </row>
    <row r="10" spans="2:11" x14ac:dyDescent="0.25">
      <c r="B10" s="8" t="s">
        <v>26</v>
      </c>
      <c r="C10" s="9" t="s">
        <v>321</v>
      </c>
      <c r="D10" s="10">
        <v>185</v>
      </c>
      <c r="E10" s="10" t="s">
        <v>315</v>
      </c>
      <c r="F10" s="12">
        <v>843</v>
      </c>
      <c r="G10" s="14">
        <v>44</v>
      </c>
      <c r="H10" s="17">
        <v>787</v>
      </c>
      <c r="I10" s="17">
        <v>12</v>
      </c>
      <c r="J10" s="20">
        <v>799</v>
      </c>
      <c r="K10" s="3"/>
    </row>
    <row r="11" spans="2:11" x14ac:dyDescent="0.25">
      <c r="F11" s="7">
        <f>SUM(F4:F10)</f>
        <v>5430</v>
      </c>
      <c r="G11" s="15">
        <f>SUM(G4:G10)</f>
        <v>316</v>
      </c>
      <c r="H11" s="18">
        <f>SUM(H4:H10)</f>
        <v>4509</v>
      </c>
      <c r="I11" s="18">
        <f>SUM(I4:I10)</f>
        <v>605</v>
      </c>
      <c r="J11" s="21">
        <f>SUM(J4:J10)</f>
        <v>5114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323</v>
      </c>
      <c r="D4" s="5">
        <v>186</v>
      </c>
      <c r="E4" s="5" t="s">
        <v>25</v>
      </c>
      <c r="F4" s="11">
        <v>1131</v>
      </c>
      <c r="G4" s="13">
        <v>50</v>
      </c>
      <c r="H4" s="16">
        <v>1024</v>
      </c>
      <c r="I4" s="16">
        <v>57</v>
      </c>
      <c r="J4" s="19">
        <v>1081</v>
      </c>
      <c r="K4" s="3"/>
    </row>
    <row r="5" spans="2:11" x14ac:dyDescent="0.25">
      <c r="B5" s="6" t="s">
        <v>13</v>
      </c>
      <c r="C5" s="4" t="s">
        <v>324</v>
      </c>
      <c r="D5" s="5">
        <v>129</v>
      </c>
      <c r="E5" s="5" t="s">
        <v>30</v>
      </c>
      <c r="F5" s="11">
        <v>1128</v>
      </c>
      <c r="G5" s="13">
        <v>47</v>
      </c>
      <c r="H5" s="16">
        <v>961</v>
      </c>
      <c r="I5" s="16">
        <v>120</v>
      </c>
      <c r="J5" s="19">
        <v>1081</v>
      </c>
      <c r="K5" s="3"/>
    </row>
    <row r="6" spans="2:11" x14ac:dyDescent="0.25">
      <c r="B6" s="6" t="s">
        <v>16</v>
      </c>
      <c r="C6" s="4" t="s">
        <v>325</v>
      </c>
      <c r="D6" s="5">
        <v>189</v>
      </c>
      <c r="E6" s="5" t="s">
        <v>25</v>
      </c>
      <c r="F6" s="11">
        <v>1129</v>
      </c>
      <c r="G6" s="13">
        <v>48</v>
      </c>
      <c r="H6" s="16">
        <v>1059</v>
      </c>
      <c r="I6" s="16">
        <v>22</v>
      </c>
      <c r="J6" s="19">
        <v>1081</v>
      </c>
      <c r="K6" s="3"/>
    </row>
    <row r="7" spans="2:11" x14ac:dyDescent="0.25">
      <c r="B7" s="6" t="s">
        <v>18</v>
      </c>
      <c r="C7" s="4" t="s">
        <v>326</v>
      </c>
      <c r="D7" s="5">
        <v>72</v>
      </c>
      <c r="E7" s="5" t="s">
        <v>12</v>
      </c>
      <c r="F7" s="11">
        <v>1175</v>
      </c>
      <c r="G7" s="13">
        <v>86</v>
      </c>
      <c r="H7" s="16">
        <v>1083</v>
      </c>
      <c r="I7" s="16">
        <v>6</v>
      </c>
      <c r="J7" s="19">
        <v>1089</v>
      </c>
      <c r="K7" s="3"/>
    </row>
    <row r="8" spans="2:11" x14ac:dyDescent="0.25">
      <c r="B8" s="6" t="s">
        <v>21</v>
      </c>
      <c r="C8" s="4" t="s">
        <v>327</v>
      </c>
      <c r="D8" s="5">
        <v>36</v>
      </c>
      <c r="E8" s="5" t="s">
        <v>20</v>
      </c>
      <c r="F8" s="11">
        <v>1166</v>
      </c>
      <c r="G8" s="13">
        <v>80</v>
      </c>
      <c r="H8" s="16">
        <v>1067</v>
      </c>
      <c r="I8" s="16">
        <v>19</v>
      </c>
      <c r="J8" s="19">
        <v>1086</v>
      </c>
      <c r="K8" s="3"/>
    </row>
    <row r="9" spans="2:11" x14ac:dyDescent="0.25">
      <c r="B9" s="6" t="s">
        <v>23</v>
      </c>
      <c r="C9" s="4" t="s">
        <v>328</v>
      </c>
      <c r="D9" s="5">
        <v>240</v>
      </c>
      <c r="E9" s="5" t="s">
        <v>176</v>
      </c>
      <c r="F9" s="11">
        <v>301</v>
      </c>
      <c r="G9" s="13">
        <v>14</v>
      </c>
      <c r="H9" s="16">
        <v>202</v>
      </c>
      <c r="I9" s="16">
        <v>85</v>
      </c>
      <c r="J9" s="19">
        <v>287</v>
      </c>
      <c r="K9" s="3"/>
    </row>
    <row r="10" spans="2:11" x14ac:dyDescent="0.25">
      <c r="B10" s="6" t="s">
        <v>26</v>
      </c>
      <c r="C10" s="4" t="s">
        <v>329</v>
      </c>
      <c r="D10" s="5">
        <v>188</v>
      </c>
      <c r="E10" s="5" t="s">
        <v>25</v>
      </c>
      <c r="F10" s="11">
        <v>1127</v>
      </c>
      <c r="G10" s="13">
        <v>46</v>
      </c>
      <c r="H10" s="16">
        <v>1074</v>
      </c>
      <c r="I10" s="16">
        <v>7</v>
      </c>
      <c r="J10" s="19">
        <v>1081</v>
      </c>
      <c r="K10" s="3"/>
    </row>
    <row r="11" spans="2:11" x14ac:dyDescent="0.25">
      <c r="B11" s="6" t="s">
        <v>28</v>
      </c>
      <c r="C11" s="4" t="s">
        <v>330</v>
      </c>
      <c r="D11" s="5">
        <v>108</v>
      </c>
      <c r="E11" s="5" t="s">
        <v>15</v>
      </c>
      <c r="F11" s="11">
        <v>1147</v>
      </c>
      <c r="G11" s="13">
        <v>67</v>
      </c>
      <c r="H11" s="16">
        <v>883</v>
      </c>
      <c r="I11" s="16">
        <v>197</v>
      </c>
      <c r="J11" s="19">
        <v>1080</v>
      </c>
      <c r="K11" s="3"/>
    </row>
    <row r="12" spans="2:11" x14ac:dyDescent="0.25">
      <c r="B12" s="6" t="s">
        <v>31</v>
      </c>
      <c r="C12" s="4" t="s">
        <v>331</v>
      </c>
      <c r="D12" s="5">
        <v>254</v>
      </c>
      <c r="E12" s="5" t="s">
        <v>115</v>
      </c>
      <c r="F12" s="11">
        <v>254</v>
      </c>
      <c r="G12" s="13">
        <v>13</v>
      </c>
      <c r="H12" s="16">
        <v>225</v>
      </c>
      <c r="I12" s="16">
        <v>16</v>
      </c>
      <c r="J12" s="19">
        <v>241</v>
      </c>
      <c r="K12" s="3"/>
    </row>
    <row r="13" spans="2:11" x14ac:dyDescent="0.25">
      <c r="B13" s="8" t="s">
        <v>33</v>
      </c>
      <c r="C13" s="9" t="s">
        <v>332</v>
      </c>
      <c r="D13" s="10">
        <v>187</v>
      </c>
      <c r="E13" s="10" t="s">
        <v>25</v>
      </c>
      <c r="F13" s="12">
        <v>1157</v>
      </c>
      <c r="G13" s="14">
        <v>77</v>
      </c>
      <c r="H13" s="17">
        <v>1069</v>
      </c>
      <c r="I13" s="17">
        <v>11</v>
      </c>
      <c r="J13" s="20">
        <v>1080</v>
      </c>
      <c r="K13" s="3"/>
    </row>
    <row r="14" spans="2:11" x14ac:dyDescent="0.25">
      <c r="F14" s="7">
        <f>SUM(F4:F13)</f>
        <v>9715</v>
      </c>
      <c r="G14" s="15">
        <f>SUM(G4:G13)</f>
        <v>528</v>
      </c>
      <c r="H14" s="18">
        <f>SUM(H4:H13)</f>
        <v>8647</v>
      </c>
      <c r="I14" s="18">
        <f>SUM(I4:I13)</f>
        <v>540</v>
      </c>
      <c r="J14" s="21">
        <f>SUM(J4:J13)</f>
        <v>9187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334</v>
      </c>
      <c r="D4" s="5">
        <v>241</v>
      </c>
      <c r="E4" s="5" t="s">
        <v>176</v>
      </c>
      <c r="F4" s="11">
        <v>806</v>
      </c>
      <c r="G4" s="13">
        <v>59</v>
      </c>
      <c r="H4" s="16">
        <v>609</v>
      </c>
      <c r="I4" s="16">
        <v>138</v>
      </c>
      <c r="J4" s="19">
        <v>747</v>
      </c>
      <c r="K4" s="3"/>
    </row>
    <row r="5" spans="2:11" x14ac:dyDescent="0.25">
      <c r="B5" s="6" t="s">
        <v>13</v>
      </c>
      <c r="C5" s="4" t="s">
        <v>335</v>
      </c>
      <c r="D5" s="5">
        <v>190</v>
      </c>
      <c r="E5" s="5" t="s">
        <v>25</v>
      </c>
      <c r="F5" s="11">
        <v>2223</v>
      </c>
      <c r="G5" s="13">
        <v>148</v>
      </c>
      <c r="H5" s="16">
        <v>1969</v>
      </c>
      <c r="I5" s="16">
        <v>106</v>
      </c>
      <c r="J5" s="19">
        <v>2075</v>
      </c>
      <c r="K5" s="3"/>
    </row>
    <row r="6" spans="2:11" x14ac:dyDescent="0.25">
      <c r="B6" s="6" t="s">
        <v>16</v>
      </c>
      <c r="C6" s="4" t="s">
        <v>336</v>
      </c>
      <c r="D6" s="5">
        <v>191</v>
      </c>
      <c r="E6" s="5" t="s">
        <v>25</v>
      </c>
      <c r="F6" s="11">
        <v>2247</v>
      </c>
      <c r="G6" s="13">
        <v>172</v>
      </c>
      <c r="H6" s="16">
        <v>1940</v>
      </c>
      <c r="I6" s="16">
        <v>135</v>
      </c>
      <c r="J6" s="19">
        <v>2075</v>
      </c>
      <c r="K6" s="3"/>
    </row>
    <row r="7" spans="2:11" x14ac:dyDescent="0.25">
      <c r="B7" s="6" t="s">
        <v>18</v>
      </c>
      <c r="C7" s="4" t="s">
        <v>337</v>
      </c>
      <c r="D7" s="5">
        <v>37</v>
      </c>
      <c r="E7" s="5" t="s">
        <v>20</v>
      </c>
      <c r="F7" s="11">
        <v>2255</v>
      </c>
      <c r="G7" s="13">
        <v>181</v>
      </c>
      <c r="H7" s="16">
        <v>1909</v>
      </c>
      <c r="I7" s="16">
        <v>165</v>
      </c>
      <c r="J7" s="19">
        <v>2074</v>
      </c>
      <c r="K7" s="3"/>
    </row>
    <row r="8" spans="2:11" x14ac:dyDescent="0.25">
      <c r="B8" s="6" t="s">
        <v>21</v>
      </c>
      <c r="C8" s="4" t="s">
        <v>338</v>
      </c>
      <c r="D8" s="5">
        <v>192</v>
      </c>
      <c r="E8" s="5" t="s">
        <v>25</v>
      </c>
      <c r="F8" s="11">
        <v>2253</v>
      </c>
      <c r="G8" s="13">
        <v>179</v>
      </c>
      <c r="H8" s="16">
        <v>1966</v>
      </c>
      <c r="I8" s="16">
        <v>108</v>
      </c>
      <c r="J8" s="19">
        <v>2074</v>
      </c>
      <c r="K8" s="3"/>
    </row>
    <row r="9" spans="2:11" x14ac:dyDescent="0.25">
      <c r="B9" s="8" t="s">
        <v>23</v>
      </c>
      <c r="C9" s="9" t="s">
        <v>339</v>
      </c>
      <c r="D9" s="10">
        <v>242</v>
      </c>
      <c r="E9" s="10" t="s">
        <v>176</v>
      </c>
      <c r="F9" s="12">
        <v>813</v>
      </c>
      <c r="G9" s="14">
        <v>67</v>
      </c>
      <c r="H9" s="17">
        <v>651</v>
      </c>
      <c r="I9" s="17">
        <v>95</v>
      </c>
      <c r="J9" s="20">
        <v>746</v>
      </c>
      <c r="K9" s="3"/>
    </row>
    <row r="10" spans="2:11" x14ac:dyDescent="0.25">
      <c r="F10" s="7">
        <f>SUM(F4:F9)</f>
        <v>10597</v>
      </c>
      <c r="G10" s="15">
        <f>SUM(G4:G9)</f>
        <v>806</v>
      </c>
      <c r="H10" s="18">
        <f>SUM(H4:H9)</f>
        <v>9044</v>
      </c>
      <c r="I10" s="18">
        <f>SUM(I4:I9)</f>
        <v>747</v>
      </c>
      <c r="J10" s="21">
        <f>SUM(J4:J9)</f>
        <v>9791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341</v>
      </c>
      <c r="D4" s="5">
        <v>195</v>
      </c>
      <c r="E4" s="5" t="s">
        <v>25</v>
      </c>
      <c r="F4" s="11">
        <v>2277</v>
      </c>
      <c r="G4" s="13">
        <v>46</v>
      </c>
      <c r="H4" s="16">
        <v>2210</v>
      </c>
      <c r="I4" s="16">
        <v>21</v>
      </c>
      <c r="J4" s="19">
        <v>2231</v>
      </c>
      <c r="K4" s="3"/>
    </row>
    <row r="5" spans="2:11" x14ac:dyDescent="0.25">
      <c r="B5" s="6" t="s">
        <v>13</v>
      </c>
      <c r="C5" s="4" t="s">
        <v>342</v>
      </c>
      <c r="D5" s="5">
        <v>193</v>
      </c>
      <c r="E5" s="5" t="s">
        <v>25</v>
      </c>
      <c r="F5" s="11">
        <v>2275</v>
      </c>
      <c r="G5" s="13">
        <v>44</v>
      </c>
      <c r="H5" s="16">
        <v>2105</v>
      </c>
      <c r="I5" s="16">
        <v>126</v>
      </c>
      <c r="J5" s="19">
        <v>2231</v>
      </c>
      <c r="K5" s="3"/>
    </row>
    <row r="6" spans="2:11" x14ac:dyDescent="0.25">
      <c r="B6" s="6" t="s">
        <v>16</v>
      </c>
      <c r="C6" s="4" t="s">
        <v>343</v>
      </c>
      <c r="D6" s="5">
        <v>194</v>
      </c>
      <c r="E6" s="5" t="s">
        <v>25</v>
      </c>
      <c r="F6" s="11">
        <v>2278</v>
      </c>
      <c r="G6" s="13">
        <v>47</v>
      </c>
      <c r="H6" s="16">
        <v>2143</v>
      </c>
      <c r="I6" s="16">
        <v>88</v>
      </c>
      <c r="J6" s="19">
        <v>2231</v>
      </c>
      <c r="K6" s="3"/>
    </row>
    <row r="7" spans="2:11" x14ac:dyDescent="0.25">
      <c r="B7" s="6" t="s">
        <v>18</v>
      </c>
      <c r="C7" s="4" t="s">
        <v>344</v>
      </c>
      <c r="D7" s="5">
        <v>243</v>
      </c>
      <c r="E7" s="5" t="s">
        <v>176</v>
      </c>
      <c r="F7" s="11">
        <v>601</v>
      </c>
      <c r="G7" s="13">
        <v>24</v>
      </c>
      <c r="H7" s="16">
        <v>574</v>
      </c>
      <c r="I7" s="16">
        <v>3</v>
      </c>
      <c r="J7" s="19">
        <v>577</v>
      </c>
      <c r="K7" s="3"/>
    </row>
    <row r="8" spans="2:11" x14ac:dyDescent="0.25">
      <c r="B8" s="6" t="s">
        <v>21</v>
      </c>
      <c r="C8" s="4" t="s">
        <v>345</v>
      </c>
      <c r="D8" s="5">
        <v>244</v>
      </c>
      <c r="E8" s="5" t="s">
        <v>176</v>
      </c>
      <c r="F8" s="11">
        <v>597</v>
      </c>
      <c r="G8" s="13">
        <v>21</v>
      </c>
      <c r="H8" s="16">
        <v>525</v>
      </c>
      <c r="I8" s="16">
        <v>51</v>
      </c>
      <c r="J8" s="19">
        <v>576</v>
      </c>
      <c r="K8" s="3"/>
    </row>
    <row r="9" spans="2:11" x14ac:dyDescent="0.25">
      <c r="B9" s="6" t="s">
        <v>23</v>
      </c>
      <c r="C9" s="4" t="s">
        <v>346</v>
      </c>
      <c r="D9" s="5">
        <v>196</v>
      </c>
      <c r="E9" s="5" t="s">
        <v>25</v>
      </c>
      <c r="F9" s="11">
        <v>2233</v>
      </c>
      <c r="G9" s="13">
        <v>2</v>
      </c>
      <c r="H9" s="16">
        <v>1501</v>
      </c>
      <c r="I9" s="16">
        <v>730</v>
      </c>
      <c r="J9" s="19">
        <v>2231</v>
      </c>
      <c r="K9" s="3"/>
    </row>
    <row r="10" spans="2:11" x14ac:dyDescent="0.25">
      <c r="B10" s="8" t="s">
        <v>26</v>
      </c>
      <c r="C10" s="9" t="s">
        <v>347</v>
      </c>
      <c r="D10" s="10">
        <v>59</v>
      </c>
      <c r="E10" s="10" t="s">
        <v>20</v>
      </c>
      <c r="F10" s="12">
        <v>2267</v>
      </c>
      <c r="G10" s="14">
        <v>37</v>
      </c>
      <c r="H10" s="17">
        <v>2217</v>
      </c>
      <c r="I10" s="17">
        <v>13</v>
      </c>
      <c r="J10" s="20">
        <v>2230</v>
      </c>
      <c r="K10" s="3"/>
    </row>
    <row r="11" spans="2:11" x14ac:dyDescent="0.25">
      <c r="F11" s="7">
        <f>SUM(F4:F10)</f>
        <v>12528</v>
      </c>
      <c r="G11" s="15">
        <f>SUM(G4:G10)</f>
        <v>221</v>
      </c>
      <c r="H11" s="18">
        <f>SUM(H4:H10)</f>
        <v>11275</v>
      </c>
      <c r="I11" s="18">
        <f>SUM(I4:I10)</f>
        <v>1032</v>
      </c>
      <c r="J11" s="21">
        <f>SUM(J4:J10)</f>
        <v>12307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349</v>
      </c>
      <c r="D4" s="5">
        <v>198</v>
      </c>
      <c r="E4" s="5" t="s">
        <v>25</v>
      </c>
      <c r="F4" s="11">
        <v>1765</v>
      </c>
      <c r="G4" s="13">
        <v>261</v>
      </c>
      <c r="H4" s="16">
        <v>1497</v>
      </c>
      <c r="I4" s="16">
        <v>7</v>
      </c>
      <c r="J4" s="19">
        <v>1504</v>
      </c>
      <c r="K4" s="3"/>
    </row>
    <row r="5" spans="2:11" x14ac:dyDescent="0.25">
      <c r="B5" s="6" t="s">
        <v>13</v>
      </c>
      <c r="C5" s="4" t="s">
        <v>350</v>
      </c>
      <c r="D5" s="5">
        <v>199</v>
      </c>
      <c r="E5" s="5" t="s">
        <v>25</v>
      </c>
      <c r="F5" s="11">
        <v>1583</v>
      </c>
      <c r="G5" s="13">
        <v>43</v>
      </c>
      <c r="H5" s="16">
        <v>1381</v>
      </c>
      <c r="I5" s="16">
        <v>159</v>
      </c>
      <c r="J5" s="19">
        <v>1540</v>
      </c>
      <c r="K5" s="3"/>
    </row>
    <row r="6" spans="2:11" x14ac:dyDescent="0.25">
      <c r="B6" s="6" t="s">
        <v>16</v>
      </c>
      <c r="C6" s="4" t="s">
        <v>351</v>
      </c>
      <c r="D6" s="5">
        <v>201</v>
      </c>
      <c r="E6" s="5" t="s">
        <v>25</v>
      </c>
      <c r="F6" s="11">
        <v>1771</v>
      </c>
      <c r="G6" s="13">
        <v>206</v>
      </c>
      <c r="H6" s="16">
        <v>1532</v>
      </c>
      <c r="I6" s="16">
        <v>33</v>
      </c>
      <c r="J6" s="19">
        <v>1565</v>
      </c>
      <c r="K6" s="3"/>
    </row>
    <row r="7" spans="2:11" x14ac:dyDescent="0.25">
      <c r="B7" s="6" t="s">
        <v>18</v>
      </c>
      <c r="C7" s="4" t="s">
        <v>352</v>
      </c>
      <c r="D7" s="5">
        <v>213</v>
      </c>
      <c r="E7" s="5" t="s">
        <v>203</v>
      </c>
      <c r="F7" s="11">
        <v>1566</v>
      </c>
      <c r="G7" s="13">
        <v>42</v>
      </c>
      <c r="H7" s="16">
        <v>1245</v>
      </c>
      <c r="I7" s="16">
        <v>279</v>
      </c>
      <c r="J7" s="19">
        <v>1524</v>
      </c>
      <c r="K7" s="3"/>
    </row>
    <row r="8" spans="2:11" x14ac:dyDescent="0.25">
      <c r="B8" s="6" t="s">
        <v>21</v>
      </c>
      <c r="C8" s="4" t="s">
        <v>353</v>
      </c>
      <c r="D8" s="5">
        <v>200</v>
      </c>
      <c r="E8" s="5" t="s">
        <v>25</v>
      </c>
      <c r="F8" s="11">
        <v>1595</v>
      </c>
      <c r="G8" s="13">
        <v>56</v>
      </c>
      <c r="H8" s="16">
        <v>1396</v>
      </c>
      <c r="I8" s="16">
        <v>143</v>
      </c>
      <c r="J8" s="19">
        <v>1539</v>
      </c>
      <c r="K8" s="3"/>
    </row>
    <row r="9" spans="2:11" x14ac:dyDescent="0.25">
      <c r="B9" s="6" t="s">
        <v>23</v>
      </c>
      <c r="C9" s="4" t="s">
        <v>354</v>
      </c>
      <c r="D9" s="5">
        <v>197</v>
      </c>
      <c r="E9" s="5" t="s">
        <v>25</v>
      </c>
      <c r="F9" s="11">
        <v>1746</v>
      </c>
      <c r="G9" s="13">
        <v>207</v>
      </c>
      <c r="H9" s="16">
        <v>1539</v>
      </c>
      <c r="I9" s="16">
        <v>0</v>
      </c>
      <c r="J9" s="19">
        <v>1539</v>
      </c>
      <c r="K9" s="3"/>
    </row>
    <row r="10" spans="2:11" x14ac:dyDescent="0.25">
      <c r="B10" s="8" t="s">
        <v>26</v>
      </c>
      <c r="C10" s="9" t="s">
        <v>355</v>
      </c>
      <c r="D10" s="10">
        <v>208</v>
      </c>
      <c r="E10" s="10" t="s">
        <v>25</v>
      </c>
      <c r="F10" s="12">
        <v>1589</v>
      </c>
      <c r="G10" s="14">
        <v>50</v>
      </c>
      <c r="H10" s="17">
        <v>1341</v>
      </c>
      <c r="I10" s="17">
        <v>198</v>
      </c>
      <c r="J10" s="20">
        <v>1539</v>
      </c>
      <c r="K10" s="3"/>
    </row>
    <row r="11" spans="2:11" x14ac:dyDescent="0.25">
      <c r="F11" s="7">
        <f>SUM(F4:F10)</f>
        <v>11615</v>
      </c>
      <c r="G11" s="15">
        <f>SUM(G4:G10)</f>
        <v>865</v>
      </c>
      <c r="H11" s="18">
        <f>SUM(H4:H10)</f>
        <v>9931</v>
      </c>
      <c r="I11" s="18">
        <f>SUM(I4:I10)</f>
        <v>819</v>
      </c>
      <c r="J11" s="21">
        <f>SUM(J4:J10)</f>
        <v>10750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357</v>
      </c>
      <c r="D4" s="5">
        <v>106</v>
      </c>
      <c r="E4" s="5" t="s">
        <v>15</v>
      </c>
      <c r="F4" s="11">
        <v>1774</v>
      </c>
      <c r="G4" s="13">
        <v>57</v>
      </c>
      <c r="H4" s="16">
        <v>1464</v>
      </c>
      <c r="I4" s="16">
        <v>253</v>
      </c>
      <c r="J4" s="19">
        <v>1717</v>
      </c>
      <c r="K4" s="3"/>
    </row>
    <row r="5" spans="2:11" x14ac:dyDescent="0.25">
      <c r="B5" s="6" t="s">
        <v>13</v>
      </c>
      <c r="C5" s="4" t="s">
        <v>358</v>
      </c>
      <c r="D5" s="5">
        <v>67</v>
      </c>
      <c r="E5" s="5" t="s">
        <v>12</v>
      </c>
      <c r="F5" s="11">
        <v>1803</v>
      </c>
      <c r="G5" s="13">
        <v>86</v>
      </c>
      <c r="H5" s="16">
        <v>1710</v>
      </c>
      <c r="I5" s="16">
        <v>7</v>
      </c>
      <c r="J5" s="19">
        <v>1717</v>
      </c>
      <c r="K5" s="3"/>
    </row>
    <row r="6" spans="2:11" x14ac:dyDescent="0.25">
      <c r="B6" s="6" t="s">
        <v>16</v>
      </c>
      <c r="C6" s="4" t="s">
        <v>359</v>
      </c>
      <c r="D6" s="5">
        <v>55</v>
      </c>
      <c r="E6" s="5" t="s">
        <v>20</v>
      </c>
      <c r="F6" s="11">
        <v>1749</v>
      </c>
      <c r="G6" s="13">
        <v>32</v>
      </c>
      <c r="H6" s="16">
        <v>208</v>
      </c>
      <c r="I6" s="16">
        <v>1509</v>
      </c>
      <c r="J6" s="19">
        <v>1717</v>
      </c>
      <c r="K6" s="3"/>
    </row>
    <row r="7" spans="2:11" x14ac:dyDescent="0.25">
      <c r="B7" s="6" t="s">
        <v>18</v>
      </c>
      <c r="C7" s="4" t="s">
        <v>360</v>
      </c>
      <c r="D7" s="5">
        <v>245</v>
      </c>
      <c r="E7" s="5" t="s">
        <v>176</v>
      </c>
      <c r="F7" s="11">
        <v>511</v>
      </c>
      <c r="G7" s="13">
        <v>30</v>
      </c>
      <c r="H7" s="16">
        <v>473</v>
      </c>
      <c r="I7" s="16">
        <v>8</v>
      </c>
      <c r="J7" s="19">
        <v>481</v>
      </c>
      <c r="K7" s="3"/>
    </row>
    <row r="8" spans="2:11" x14ac:dyDescent="0.25">
      <c r="B8" s="6" t="s">
        <v>21</v>
      </c>
      <c r="C8" s="4" t="s">
        <v>361</v>
      </c>
      <c r="D8" s="5">
        <v>202</v>
      </c>
      <c r="E8" s="5" t="s">
        <v>25</v>
      </c>
      <c r="F8" s="11">
        <v>1826</v>
      </c>
      <c r="G8" s="13">
        <v>95</v>
      </c>
      <c r="H8" s="16">
        <v>1681</v>
      </c>
      <c r="I8" s="16">
        <v>50</v>
      </c>
      <c r="J8" s="19">
        <v>1731</v>
      </c>
      <c r="K8" s="3"/>
    </row>
    <row r="9" spans="2:11" x14ac:dyDescent="0.25">
      <c r="B9" s="6" t="s">
        <v>23</v>
      </c>
      <c r="C9" s="4" t="s">
        <v>362</v>
      </c>
      <c r="D9" s="5">
        <v>255</v>
      </c>
      <c r="E9" s="5" t="s">
        <v>115</v>
      </c>
      <c r="F9" s="11">
        <v>350</v>
      </c>
      <c r="G9" s="13">
        <v>18</v>
      </c>
      <c r="H9" s="16">
        <v>324</v>
      </c>
      <c r="I9" s="16">
        <v>8</v>
      </c>
      <c r="J9" s="19">
        <v>332</v>
      </c>
      <c r="K9" s="3"/>
    </row>
    <row r="10" spans="2:11" x14ac:dyDescent="0.25">
      <c r="B10" s="6" t="s">
        <v>26</v>
      </c>
      <c r="C10" s="4" t="s">
        <v>363</v>
      </c>
      <c r="D10" s="5">
        <v>203</v>
      </c>
      <c r="E10" s="5" t="s">
        <v>25</v>
      </c>
      <c r="F10" s="11">
        <v>1805</v>
      </c>
      <c r="G10" s="13">
        <v>88</v>
      </c>
      <c r="H10" s="16">
        <v>923</v>
      </c>
      <c r="I10" s="16">
        <v>794</v>
      </c>
      <c r="J10" s="19">
        <v>1717</v>
      </c>
      <c r="K10" s="3"/>
    </row>
    <row r="11" spans="2:11" x14ac:dyDescent="0.25">
      <c r="B11" s="6" t="s">
        <v>28</v>
      </c>
      <c r="C11" s="4" t="s">
        <v>364</v>
      </c>
      <c r="D11" s="5">
        <v>38</v>
      </c>
      <c r="E11" s="5" t="s">
        <v>20</v>
      </c>
      <c r="F11" s="11">
        <v>1749</v>
      </c>
      <c r="G11" s="13">
        <v>33</v>
      </c>
      <c r="H11" s="16">
        <v>743</v>
      </c>
      <c r="I11" s="16">
        <v>973</v>
      </c>
      <c r="J11" s="19">
        <v>1716</v>
      </c>
      <c r="K11" s="3"/>
    </row>
    <row r="12" spans="2:11" x14ac:dyDescent="0.25">
      <c r="B12" s="8" t="s">
        <v>31</v>
      </c>
      <c r="C12" s="9" t="s">
        <v>365</v>
      </c>
      <c r="D12" s="10">
        <v>130</v>
      </c>
      <c r="E12" s="10" t="s">
        <v>30</v>
      </c>
      <c r="F12" s="12">
        <v>1844</v>
      </c>
      <c r="G12" s="14">
        <v>128</v>
      </c>
      <c r="H12" s="17">
        <v>1709</v>
      </c>
      <c r="I12" s="17">
        <v>7</v>
      </c>
      <c r="J12" s="20">
        <v>1716</v>
      </c>
      <c r="K12" s="3"/>
    </row>
    <row r="13" spans="2:11" x14ac:dyDescent="0.25">
      <c r="F13" s="7">
        <f>SUM(F4:F12)</f>
        <v>13411</v>
      </c>
      <c r="G13" s="15">
        <f>SUM(G4:G12)</f>
        <v>567</v>
      </c>
      <c r="H13" s="18">
        <f>SUM(H4:H12)</f>
        <v>9235</v>
      </c>
      <c r="I13" s="18">
        <f>SUM(I4:I12)</f>
        <v>3609</v>
      </c>
      <c r="J13" s="21">
        <f>SUM(J4:J12)</f>
        <v>12844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224</v>
      </c>
      <c r="E4" s="5" t="s">
        <v>176</v>
      </c>
      <c r="F4" s="11">
        <v>1343</v>
      </c>
      <c r="G4" s="13">
        <v>26</v>
      </c>
      <c r="H4" s="16">
        <v>451</v>
      </c>
      <c r="I4" s="16">
        <v>866</v>
      </c>
      <c r="J4" s="19">
        <v>1317</v>
      </c>
      <c r="K4" s="3"/>
    </row>
    <row r="5" spans="2:11" x14ac:dyDescent="0.25">
      <c r="B5" s="6" t="s">
        <v>13</v>
      </c>
      <c r="C5" s="4" t="s">
        <v>183</v>
      </c>
      <c r="D5" s="5">
        <v>15</v>
      </c>
      <c r="E5" s="5" t="s">
        <v>20</v>
      </c>
      <c r="F5" s="11">
        <v>4443</v>
      </c>
      <c r="G5" s="13">
        <v>421</v>
      </c>
      <c r="H5" s="16">
        <v>3318</v>
      </c>
      <c r="I5" s="16">
        <v>704</v>
      </c>
      <c r="J5" s="19">
        <v>4022</v>
      </c>
      <c r="K5" s="3"/>
    </row>
    <row r="6" spans="2:11" x14ac:dyDescent="0.25">
      <c r="B6" s="6" t="s">
        <v>16</v>
      </c>
      <c r="C6" s="4" t="s">
        <v>184</v>
      </c>
      <c r="D6" s="5">
        <v>249</v>
      </c>
      <c r="E6" s="5" t="s">
        <v>115</v>
      </c>
      <c r="F6" s="11">
        <v>1092</v>
      </c>
      <c r="G6" s="13">
        <v>10</v>
      </c>
      <c r="H6" s="16">
        <v>977</v>
      </c>
      <c r="I6" s="16">
        <v>105</v>
      </c>
      <c r="J6" s="19">
        <v>1082</v>
      </c>
      <c r="K6" s="3"/>
    </row>
    <row r="7" spans="2:11" x14ac:dyDescent="0.25">
      <c r="B7" s="8" t="s">
        <v>18</v>
      </c>
      <c r="C7" s="9" t="s">
        <v>185</v>
      </c>
      <c r="D7" s="10">
        <v>16</v>
      </c>
      <c r="E7" s="10" t="s">
        <v>20</v>
      </c>
      <c r="F7" s="12">
        <v>5030</v>
      </c>
      <c r="G7" s="14">
        <v>100</v>
      </c>
      <c r="H7" s="17">
        <v>4811</v>
      </c>
      <c r="I7" s="17">
        <v>119</v>
      </c>
      <c r="J7" s="20">
        <v>4930</v>
      </c>
      <c r="K7" s="3"/>
    </row>
    <row r="8" spans="2:11" x14ac:dyDescent="0.25">
      <c r="F8" s="7">
        <f>SUM(F4:F7)</f>
        <v>11908</v>
      </c>
      <c r="G8" s="15">
        <f>SUM(G4:G7)</f>
        <v>557</v>
      </c>
      <c r="H8" s="18">
        <f>SUM(H4:H7)</f>
        <v>9557</v>
      </c>
      <c r="I8" s="18">
        <f>SUM(I4:I7)</f>
        <v>1794</v>
      </c>
      <c r="J8" s="21">
        <f>SUM(J4:J7)</f>
        <v>11351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187</v>
      </c>
      <c r="D4" s="5">
        <v>250</v>
      </c>
      <c r="E4" s="5" t="s">
        <v>115</v>
      </c>
      <c r="F4" s="11">
        <v>1196</v>
      </c>
      <c r="G4" s="13">
        <v>140</v>
      </c>
      <c r="H4" s="16">
        <v>1010</v>
      </c>
      <c r="I4" s="16">
        <v>46</v>
      </c>
      <c r="J4" s="19">
        <v>1056</v>
      </c>
      <c r="K4" s="3"/>
    </row>
    <row r="5" spans="2:11" x14ac:dyDescent="0.25">
      <c r="B5" s="6" t="s">
        <v>13</v>
      </c>
      <c r="C5" s="4" t="s">
        <v>188</v>
      </c>
      <c r="D5" s="5">
        <v>225</v>
      </c>
      <c r="E5" s="5" t="s">
        <v>176</v>
      </c>
      <c r="F5" s="11">
        <v>2051</v>
      </c>
      <c r="G5" s="13">
        <v>379</v>
      </c>
      <c r="H5" s="16">
        <v>1551</v>
      </c>
      <c r="I5" s="16">
        <v>121</v>
      </c>
      <c r="J5" s="19">
        <v>1672</v>
      </c>
      <c r="K5" s="3"/>
    </row>
    <row r="6" spans="2:11" x14ac:dyDescent="0.25">
      <c r="B6" s="6" t="s">
        <v>16</v>
      </c>
      <c r="C6" s="4" t="s">
        <v>189</v>
      </c>
      <c r="D6" s="5">
        <v>17</v>
      </c>
      <c r="E6" s="5" t="s">
        <v>20</v>
      </c>
      <c r="F6" s="11">
        <v>9710</v>
      </c>
      <c r="G6" s="13">
        <v>663</v>
      </c>
      <c r="H6" s="16">
        <v>8586</v>
      </c>
      <c r="I6" s="16">
        <v>461</v>
      </c>
      <c r="J6" s="19">
        <v>9047</v>
      </c>
      <c r="K6" s="3"/>
    </row>
    <row r="7" spans="2:11" x14ac:dyDescent="0.25">
      <c r="B7" s="8" t="s">
        <v>18</v>
      </c>
      <c r="C7" s="9" t="s">
        <v>190</v>
      </c>
      <c r="D7" s="10">
        <v>226</v>
      </c>
      <c r="E7" s="10" t="s">
        <v>176</v>
      </c>
      <c r="F7" s="12">
        <v>1990</v>
      </c>
      <c r="G7" s="14">
        <v>302</v>
      </c>
      <c r="H7" s="17">
        <v>1682</v>
      </c>
      <c r="I7" s="17">
        <v>6</v>
      </c>
      <c r="J7" s="20">
        <v>1688</v>
      </c>
      <c r="K7" s="3"/>
    </row>
    <row r="8" spans="2:11" x14ac:dyDescent="0.25">
      <c r="F8" s="7">
        <f>SUM(F4:F7)</f>
        <v>14947</v>
      </c>
      <c r="G8" s="15">
        <f>SUM(G4:G7)</f>
        <v>1484</v>
      </c>
      <c r="H8" s="18">
        <f>SUM(H4:H7)</f>
        <v>12829</v>
      </c>
      <c r="I8" s="18">
        <f>SUM(I4:I7)</f>
        <v>634</v>
      </c>
      <c r="J8" s="21">
        <f>SUM(J4:J7)</f>
        <v>13463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192</v>
      </c>
      <c r="D4" s="5">
        <v>148</v>
      </c>
      <c r="E4" s="5" t="s">
        <v>25</v>
      </c>
      <c r="F4" s="11">
        <v>2887</v>
      </c>
      <c r="G4" s="13">
        <v>88</v>
      </c>
      <c r="H4" s="16">
        <v>2758</v>
      </c>
      <c r="I4" s="16">
        <v>41</v>
      </c>
      <c r="J4" s="19">
        <v>2799</v>
      </c>
      <c r="K4" s="3"/>
    </row>
    <row r="5" spans="2:11" x14ac:dyDescent="0.25">
      <c r="B5" s="6" t="s">
        <v>13</v>
      </c>
      <c r="C5" s="4" t="s">
        <v>193</v>
      </c>
      <c r="D5" s="5">
        <v>152</v>
      </c>
      <c r="E5" s="5" t="s">
        <v>25</v>
      </c>
      <c r="F5" s="11">
        <v>2874</v>
      </c>
      <c r="G5" s="13">
        <v>75</v>
      </c>
      <c r="H5" s="16">
        <v>2714</v>
      </c>
      <c r="I5" s="16">
        <v>85</v>
      </c>
      <c r="J5" s="19">
        <v>2799</v>
      </c>
      <c r="K5" s="3"/>
    </row>
    <row r="6" spans="2:11" x14ac:dyDescent="0.25">
      <c r="B6" s="6" t="s">
        <v>16</v>
      </c>
      <c r="C6" s="4" t="s">
        <v>194</v>
      </c>
      <c r="D6" s="5">
        <v>146</v>
      </c>
      <c r="E6" s="5" t="s">
        <v>25</v>
      </c>
      <c r="F6" s="11">
        <v>2802</v>
      </c>
      <c r="G6" s="13">
        <v>3</v>
      </c>
      <c r="H6" s="16">
        <v>813</v>
      </c>
      <c r="I6" s="16">
        <v>1986</v>
      </c>
      <c r="J6" s="19">
        <v>2799</v>
      </c>
      <c r="K6" s="3"/>
    </row>
    <row r="7" spans="2:11" x14ac:dyDescent="0.25">
      <c r="B7" s="6" t="s">
        <v>18</v>
      </c>
      <c r="C7" s="4" t="s">
        <v>195</v>
      </c>
      <c r="D7" s="5">
        <v>132</v>
      </c>
      <c r="E7" s="5" t="s">
        <v>15</v>
      </c>
      <c r="F7" s="11">
        <v>2867</v>
      </c>
      <c r="G7" s="13">
        <v>68</v>
      </c>
      <c r="H7" s="16">
        <v>2663</v>
      </c>
      <c r="I7" s="16">
        <v>136</v>
      </c>
      <c r="J7" s="19">
        <v>2799</v>
      </c>
      <c r="K7" s="3"/>
    </row>
    <row r="8" spans="2:11" x14ac:dyDescent="0.25">
      <c r="B8" s="6" t="s">
        <v>21</v>
      </c>
      <c r="C8" s="4" t="s">
        <v>196</v>
      </c>
      <c r="D8" s="5">
        <v>150</v>
      </c>
      <c r="E8" s="5" t="s">
        <v>25</v>
      </c>
      <c r="F8" s="11">
        <v>2854</v>
      </c>
      <c r="G8" s="13">
        <v>55</v>
      </c>
      <c r="H8" s="16">
        <v>2501</v>
      </c>
      <c r="I8" s="16">
        <v>298</v>
      </c>
      <c r="J8" s="19">
        <v>2799</v>
      </c>
      <c r="K8" s="3"/>
    </row>
    <row r="9" spans="2:11" x14ac:dyDescent="0.25">
      <c r="B9" s="6" t="s">
        <v>23</v>
      </c>
      <c r="C9" s="4" t="s">
        <v>197</v>
      </c>
      <c r="D9" s="5">
        <v>147</v>
      </c>
      <c r="E9" s="5" t="s">
        <v>25</v>
      </c>
      <c r="F9" s="11">
        <v>2878</v>
      </c>
      <c r="G9" s="13">
        <v>79</v>
      </c>
      <c r="H9" s="16">
        <v>2793</v>
      </c>
      <c r="I9" s="16">
        <v>6</v>
      </c>
      <c r="J9" s="19">
        <v>2799</v>
      </c>
      <c r="K9" s="3"/>
    </row>
    <row r="10" spans="2:11" x14ac:dyDescent="0.25">
      <c r="B10" s="6" t="s">
        <v>26</v>
      </c>
      <c r="C10" s="4" t="s">
        <v>198</v>
      </c>
      <c r="D10" s="5">
        <v>151</v>
      </c>
      <c r="E10" s="5" t="s">
        <v>25</v>
      </c>
      <c r="F10" s="11">
        <v>2889</v>
      </c>
      <c r="G10" s="13">
        <v>92</v>
      </c>
      <c r="H10" s="16">
        <v>2711</v>
      </c>
      <c r="I10" s="16">
        <v>86</v>
      </c>
      <c r="J10" s="19">
        <v>2797</v>
      </c>
      <c r="K10" s="3"/>
    </row>
    <row r="11" spans="2:11" x14ac:dyDescent="0.25">
      <c r="B11" s="6" t="s">
        <v>28</v>
      </c>
      <c r="C11" s="4" t="s">
        <v>199</v>
      </c>
      <c r="D11" s="5">
        <v>154</v>
      </c>
      <c r="E11" s="5" t="s">
        <v>25</v>
      </c>
      <c r="F11" s="11">
        <v>2879</v>
      </c>
      <c r="G11" s="13">
        <v>81</v>
      </c>
      <c r="H11" s="16">
        <v>2791</v>
      </c>
      <c r="I11" s="16">
        <v>7</v>
      </c>
      <c r="J11" s="19">
        <v>2798</v>
      </c>
      <c r="K11" s="3"/>
    </row>
    <row r="12" spans="2:11" x14ac:dyDescent="0.25">
      <c r="B12" s="6" t="s">
        <v>31</v>
      </c>
      <c r="C12" s="4" t="s">
        <v>200</v>
      </c>
      <c r="D12" s="5">
        <v>149</v>
      </c>
      <c r="E12" s="5" t="s">
        <v>25</v>
      </c>
      <c r="F12" s="11">
        <v>2886</v>
      </c>
      <c r="G12" s="13">
        <v>89</v>
      </c>
      <c r="H12" s="16">
        <v>2794</v>
      </c>
      <c r="I12" s="16">
        <v>3</v>
      </c>
      <c r="J12" s="19">
        <v>2797</v>
      </c>
      <c r="K12" s="3"/>
    </row>
    <row r="13" spans="2:11" x14ac:dyDescent="0.25">
      <c r="B13" s="6" t="s">
        <v>33</v>
      </c>
      <c r="C13" s="4" t="s">
        <v>201</v>
      </c>
      <c r="D13" s="5">
        <v>153</v>
      </c>
      <c r="E13" s="5" t="s">
        <v>25</v>
      </c>
      <c r="F13" s="11">
        <v>2896</v>
      </c>
      <c r="G13" s="13">
        <v>111</v>
      </c>
      <c r="H13" s="16">
        <v>2680</v>
      </c>
      <c r="I13" s="16">
        <v>105</v>
      </c>
      <c r="J13" s="19">
        <v>2785</v>
      </c>
      <c r="K13" s="3"/>
    </row>
    <row r="14" spans="2:11" x14ac:dyDescent="0.25">
      <c r="B14" s="8" t="s">
        <v>35</v>
      </c>
      <c r="C14" s="9" t="s">
        <v>202</v>
      </c>
      <c r="D14" s="10">
        <v>209</v>
      </c>
      <c r="E14" s="10" t="s">
        <v>203</v>
      </c>
      <c r="F14" s="12">
        <v>2862</v>
      </c>
      <c r="G14" s="14">
        <v>78</v>
      </c>
      <c r="H14" s="17">
        <v>2747</v>
      </c>
      <c r="I14" s="17">
        <v>37</v>
      </c>
      <c r="J14" s="20">
        <v>2784</v>
      </c>
      <c r="K14" s="3"/>
    </row>
    <row r="15" spans="2:11" x14ac:dyDescent="0.25">
      <c r="F15" s="7">
        <f>SUM(F4:F14)</f>
        <v>31574</v>
      </c>
      <c r="G15" s="15">
        <f>SUM(G4:G14)</f>
        <v>819</v>
      </c>
      <c r="H15" s="18">
        <f>SUM(H4:H14)</f>
        <v>27965</v>
      </c>
      <c r="I15" s="18">
        <f>SUM(I4:I14)</f>
        <v>2790</v>
      </c>
      <c r="J15" s="21">
        <f>SUM(J4:J14)</f>
        <v>30755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205</v>
      </c>
      <c r="D4" s="5">
        <v>145</v>
      </c>
      <c r="E4" s="5" t="s">
        <v>25</v>
      </c>
      <c r="F4" s="11">
        <v>2600</v>
      </c>
      <c r="G4" s="13">
        <v>238</v>
      </c>
      <c r="H4" s="16">
        <v>2307</v>
      </c>
      <c r="I4" s="16">
        <v>55</v>
      </c>
      <c r="J4" s="19">
        <v>2362</v>
      </c>
      <c r="K4" s="3"/>
    </row>
    <row r="5" spans="2:11" x14ac:dyDescent="0.25">
      <c r="B5" s="6" t="s">
        <v>13</v>
      </c>
      <c r="C5" s="4" t="s">
        <v>206</v>
      </c>
      <c r="D5" s="5">
        <v>18</v>
      </c>
      <c r="E5" s="5" t="s">
        <v>20</v>
      </c>
      <c r="F5" s="11">
        <v>2599</v>
      </c>
      <c r="G5" s="13">
        <v>237</v>
      </c>
      <c r="H5" s="16">
        <v>1968</v>
      </c>
      <c r="I5" s="16">
        <v>394</v>
      </c>
      <c r="J5" s="19">
        <v>2362</v>
      </c>
      <c r="K5" s="3"/>
    </row>
    <row r="6" spans="2:11" x14ac:dyDescent="0.25">
      <c r="B6" s="6" t="s">
        <v>16</v>
      </c>
      <c r="C6" s="4" t="s">
        <v>207</v>
      </c>
      <c r="D6" s="5">
        <v>144</v>
      </c>
      <c r="E6" s="5" t="s">
        <v>25</v>
      </c>
      <c r="F6" s="11">
        <v>2675</v>
      </c>
      <c r="G6" s="13">
        <v>315</v>
      </c>
      <c r="H6" s="16">
        <v>2333</v>
      </c>
      <c r="I6" s="16">
        <v>27</v>
      </c>
      <c r="J6" s="19">
        <v>2360</v>
      </c>
      <c r="K6" s="3"/>
    </row>
    <row r="7" spans="2:11" x14ac:dyDescent="0.25">
      <c r="B7" s="6" t="s">
        <v>18</v>
      </c>
      <c r="C7" s="4" t="s">
        <v>208</v>
      </c>
      <c r="D7" s="5">
        <v>128</v>
      </c>
      <c r="E7" s="5" t="s">
        <v>30</v>
      </c>
      <c r="F7" s="11">
        <v>2608</v>
      </c>
      <c r="G7" s="13">
        <v>246</v>
      </c>
      <c r="H7" s="16">
        <v>2036</v>
      </c>
      <c r="I7" s="16">
        <v>326</v>
      </c>
      <c r="J7" s="19">
        <v>2362</v>
      </c>
      <c r="K7" s="3"/>
    </row>
    <row r="8" spans="2:11" x14ac:dyDescent="0.25">
      <c r="B8" s="8" t="s">
        <v>21</v>
      </c>
      <c r="C8" s="9" t="s">
        <v>209</v>
      </c>
      <c r="D8" s="10">
        <v>251</v>
      </c>
      <c r="E8" s="10" t="s">
        <v>115</v>
      </c>
      <c r="F8" s="12">
        <v>735</v>
      </c>
      <c r="G8" s="14">
        <v>117</v>
      </c>
      <c r="H8" s="17">
        <v>546</v>
      </c>
      <c r="I8" s="17">
        <v>72</v>
      </c>
      <c r="J8" s="20">
        <v>618</v>
      </c>
      <c r="K8" s="3"/>
    </row>
    <row r="9" spans="2:11" x14ac:dyDescent="0.25">
      <c r="F9" s="7">
        <f>SUM(F4:F8)</f>
        <v>11217</v>
      </c>
      <c r="G9" s="15">
        <f>SUM(G4:G8)</f>
        <v>1153</v>
      </c>
      <c r="H9" s="18">
        <f>SUM(H4:H8)</f>
        <v>9190</v>
      </c>
      <c r="I9" s="18">
        <f>SUM(I4:I8)</f>
        <v>874</v>
      </c>
      <c r="J9" s="21">
        <f>SUM(J4:J8)</f>
        <v>10064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211</v>
      </c>
      <c r="D4" s="5">
        <v>205</v>
      </c>
      <c r="E4" s="5" t="s">
        <v>25</v>
      </c>
      <c r="F4" s="11">
        <v>4398</v>
      </c>
      <c r="G4" s="13">
        <v>1855</v>
      </c>
      <c r="H4" s="16">
        <v>2539</v>
      </c>
      <c r="I4" s="16">
        <v>4</v>
      </c>
      <c r="J4" s="19">
        <v>2543</v>
      </c>
      <c r="K4" s="3"/>
    </row>
    <row r="5" spans="2:11" x14ac:dyDescent="0.25">
      <c r="B5" s="6" t="s">
        <v>13</v>
      </c>
      <c r="C5" s="4" t="s">
        <v>212</v>
      </c>
      <c r="D5" s="5">
        <v>19</v>
      </c>
      <c r="E5" s="5" t="s">
        <v>20</v>
      </c>
      <c r="F5" s="11">
        <v>3767</v>
      </c>
      <c r="G5" s="13">
        <v>1224</v>
      </c>
      <c r="H5" s="16">
        <v>2430</v>
      </c>
      <c r="I5" s="16">
        <v>113</v>
      </c>
      <c r="J5" s="19">
        <v>2543</v>
      </c>
      <c r="K5" s="3"/>
    </row>
    <row r="6" spans="2:11" x14ac:dyDescent="0.25">
      <c r="B6" s="6" t="s">
        <v>16</v>
      </c>
      <c r="C6" s="4" t="s">
        <v>213</v>
      </c>
      <c r="D6" s="5">
        <v>157</v>
      </c>
      <c r="E6" s="5" t="s">
        <v>25</v>
      </c>
      <c r="F6" s="11">
        <v>3814</v>
      </c>
      <c r="G6" s="13">
        <v>1271</v>
      </c>
      <c r="H6" s="16">
        <v>2503</v>
      </c>
      <c r="I6" s="16">
        <v>40</v>
      </c>
      <c r="J6" s="19">
        <v>2543</v>
      </c>
      <c r="K6" s="3"/>
    </row>
    <row r="7" spans="2:11" x14ac:dyDescent="0.25">
      <c r="B7" s="6" t="s">
        <v>18</v>
      </c>
      <c r="C7" s="4" t="s">
        <v>214</v>
      </c>
      <c r="D7" s="5">
        <v>51</v>
      </c>
      <c r="E7" s="5" t="s">
        <v>20</v>
      </c>
      <c r="F7" s="11">
        <v>3750</v>
      </c>
      <c r="G7" s="13">
        <v>1207</v>
      </c>
      <c r="H7" s="16">
        <v>2537</v>
      </c>
      <c r="I7" s="16">
        <v>6</v>
      </c>
      <c r="J7" s="19">
        <v>2543</v>
      </c>
      <c r="K7" s="3"/>
    </row>
    <row r="8" spans="2:11" x14ac:dyDescent="0.25">
      <c r="B8" s="6" t="s">
        <v>21</v>
      </c>
      <c r="C8" s="4" t="s">
        <v>215</v>
      </c>
      <c r="D8" s="5">
        <v>156</v>
      </c>
      <c r="E8" s="5" t="s">
        <v>25</v>
      </c>
      <c r="F8" s="11">
        <v>3741</v>
      </c>
      <c r="G8" s="13">
        <v>1198</v>
      </c>
      <c r="H8" s="16">
        <v>2481</v>
      </c>
      <c r="I8" s="16">
        <v>62</v>
      </c>
      <c r="J8" s="19">
        <v>2543</v>
      </c>
      <c r="K8" s="3"/>
    </row>
    <row r="9" spans="2:11" x14ac:dyDescent="0.25">
      <c r="B9" s="6" t="s">
        <v>23</v>
      </c>
      <c r="C9" s="4" t="s">
        <v>216</v>
      </c>
      <c r="D9" s="5">
        <v>204</v>
      </c>
      <c r="E9" s="5" t="s">
        <v>25</v>
      </c>
      <c r="F9" s="11">
        <v>3738</v>
      </c>
      <c r="G9" s="13">
        <v>1198</v>
      </c>
      <c r="H9" s="16">
        <v>2531</v>
      </c>
      <c r="I9" s="16">
        <v>9</v>
      </c>
      <c r="J9" s="19">
        <v>2540</v>
      </c>
      <c r="K9" s="3"/>
    </row>
    <row r="10" spans="2:11" x14ac:dyDescent="0.25">
      <c r="B10" s="6" t="s">
        <v>26</v>
      </c>
      <c r="C10" s="4" t="s">
        <v>217</v>
      </c>
      <c r="D10" s="5">
        <v>52</v>
      </c>
      <c r="E10" s="5" t="s">
        <v>20</v>
      </c>
      <c r="F10" s="11">
        <v>3564</v>
      </c>
      <c r="G10" s="13">
        <v>1021</v>
      </c>
      <c r="H10" s="16">
        <v>2400</v>
      </c>
      <c r="I10" s="16">
        <v>143</v>
      </c>
      <c r="J10" s="19">
        <v>2543</v>
      </c>
      <c r="K10" s="3"/>
    </row>
    <row r="11" spans="2:11" x14ac:dyDescent="0.25">
      <c r="B11" s="6" t="s">
        <v>28</v>
      </c>
      <c r="C11" s="4" t="s">
        <v>218</v>
      </c>
      <c r="D11" s="5">
        <v>104</v>
      </c>
      <c r="E11" s="5" t="s">
        <v>15</v>
      </c>
      <c r="F11" s="11">
        <v>3931</v>
      </c>
      <c r="G11" s="13">
        <v>1388</v>
      </c>
      <c r="H11" s="16">
        <v>2523</v>
      </c>
      <c r="I11" s="16">
        <v>20</v>
      </c>
      <c r="J11" s="19">
        <v>2543</v>
      </c>
      <c r="K11" s="3"/>
    </row>
    <row r="12" spans="2:11" x14ac:dyDescent="0.25">
      <c r="B12" s="6" t="s">
        <v>31</v>
      </c>
      <c r="C12" s="4" t="s">
        <v>219</v>
      </c>
      <c r="D12" s="5">
        <v>155</v>
      </c>
      <c r="E12" s="5" t="s">
        <v>25</v>
      </c>
      <c r="F12" s="11">
        <v>4463</v>
      </c>
      <c r="G12" s="13">
        <v>1921</v>
      </c>
      <c r="H12" s="16">
        <v>2529</v>
      </c>
      <c r="I12" s="16">
        <v>13</v>
      </c>
      <c r="J12" s="19">
        <v>2542</v>
      </c>
      <c r="K12" s="3"/>
    </row>
    <row r="13" spans="2:11" x14ac:dyDescent="0.25">
      <c r="B13" s="6" t="s">
        <v>33</v>
      </c>
      <c r="C13" s="4" t="s">
        <v>220</v>
      </c>
      <c r="D13" s="5">
        <v>53</v>
      </c>
      <c r="E13" s="5" t="s">
        <v>20</v>
      </c>
      <c r="F13" s="11">
        <v>3762</v>
      </c>
      <c r="G13" s="13">
        <v>1219</v>
      </c>
      <c r="H13" s="16">
        <v>2507</v>
      </c>
      <c r="I13" s="16">
        <v>36</v>
      </c>
      <c r="J13" s="19">
        <v>2543</v>
      </c>
      <c r="K13" s="3"/>
    </row>
    <row r="14" spans="2:11" x14ac:dyDescent="0.25">
      <c r="B14" s="8" t="s">
        <v>35</v>
      </c>
      <c r="C14" s="9" t="s">
        <v>221</v>
      </c>
      <c r="D14" s="10">
        <v>20</v>
      </c>
      <c r="E14" s="10" t="s">
        <v>20</v>
      </c>
      <c r="F14" s="12">
        <v>3709</v>
      </c>
      <c r="G14" s="14">
        <v>1167</v>
      </c>
      <c r="H14" s="17">
        <v>2542</v>
      </c>
      <c r="I14" s="17">
        <v>0</v>
      </c>
      <c r="J14" s="20">
        <v>2542</v>
      </c>
      <c r="K14" s="3"/>
    </row>
    <row r="15" spans="2:11" x14ac:dyDescent="0.25">
      <c r="F15" s="7">
        <f>SUM(F4:F14)</f>
        <v>42637</v>
      </c>
      <c r="G15" s="15">
        <f>SUM(G4:G14)</f>
        <v>14669</v>
      </c>
      <c r="H15" s="18">
        <f>SUM(H4:H14)</f>
        <v>27522</v>
      </c>
      <c r="I15" s="18">
        <f>SUM(I4:I14)</f>
        <v>446</v>
      </c>
      <c r="J15" s="21">
        <f>SUM(J4:J14)</f>
        <v>27968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21</v>
      </c>
      <c r="E4" s="5" t="s">
        <v>20</v>
      </c>
      <c r="F4" s="11">
        <v>1699</v>
      </c>
      <c r="G4" s="13">
        <v>54</v>
      </c>
      <c r="H4" s="16">
        <v>1526</v>
      </c>
      <c r="I4" s="16">
        <v>119</v>
      </c>
      <c r="J4" s="19">
        <v>1645</v>
      </c>
      <c r="K4" s="3"/>
    </row>
    <row r="5" spans="2:11" x14ac:dyDescent="0.25">
      <c r="B5" s="6" t="s">
        <v>13</v>
      </c>
      <c r="C5" s="4" t="s">
        <v>224</v>
      </c>
      <c r="D5" s="5">
        <v>22</v>
      </c>
      <c r="E5" s="5" t="s">
        <v>20</v>
      </c>
      <c r="F5" s="11">
        <v>1813</v>
      </c>
      <c r="G5" s="13">
        <v>168</v>
      </c>
      <c r="H5" s="16">
        <v>1634</v>
      </c>
      <c r="I5" s="16">
        <v>11</v>
      </c>
      <c r="J5" s="19">
        <v>1645</v>
      </c>
      <c r="K5" s="3"/>
    </row>
    <row r="6" spans="2:11" x14ac:dyDescent="0.25">
      <c r="B6" s="6" t="s">
        <v>16</v>
      </c>
      <c r="C6" s="4" t="s">
        <v>225</v>
      </c>
      <c r="D6" s="5">
        <v>227</v>
      </c>
      <c r="E6" s="5" t="s">
        <v>176</v>
      </c>
      <c r="F6" s="11">
        <v>395</v>
      </c>
      <c r="G6" s="13">
        <v>22</v>
      </c>
      <c r="H6" s="16">
        <v>256</v>
      </c>
      <c r="I6" s="16">
        <v>117</v>
      </c>
      <c r="J6" s="19">
        <v>373</v>
      </c>
      <c r="K6" s="3"/>
    </row>
    <row r="7" spans="2:11" x14ac:dyDescent="0.25">
      <c r="B7" s="6" t="s">
        <v>18</v>
      </c>
      <c r="C7" s="4" t="s">
        <v>226</v>
      </c>
      <c r="D7" s="5">
        <v>23</v>
      </c>
      <c r="E7" s="5" t="s">
        <v>20</v>
      </c>
      <c r="F7" s="11">
        <v>1689</v>
      </c>
      <c r="G7" s="13">
        <v>44</v>
      </c>
      <c r="H7" s="16">
        <v>728</v>
      </c>
      <c r="I7" s="16">
        <v>917</v>
      </c>
      <c r="J7" s="19">
        <v>1645</v>
      </c>
      <c r="K7" s="3"/>
    </row>
    <row r="8" spans="2:11" x14ac:dyDescent="0.25">
      <c r="B8" s="8" t="s">
        <v>21</v>
      </c>
      <c r="C8" s="9" t="s">
        <v>227</v>
      </c>
      <c r="D8" s="10">
        <v>61</v>
      </c>
      <c r="E8" s="10" t="s">
        <v>20</v>
      </c>
      <c r="F8" s="12">
        <v>1803</v>
      </c>
      <c r="G8" s="14">
        <v>159</v>
      </c>
      <c r="H8" s="17">
        <v>1529</v>
      </c>
      <c r="I8" s="17">
        <v>115</v>
      </c>
      <c r="J8" s="20">
        <v>1644</v>
      </c>
      <c r="K8" s="3"/>
    </row>
    <row r="9" spans="2:11" x14ac:dyDescent="0.25">
      <c r="F9" s="7">
        <f>SUM(F4:F8)</f>
        <v>7399</v>
      </c>
      <c r="G9" s="15">
        <f>SUM(G4:G8)</f>
        <v>447</v>
      </c>
      <c r="H9" s="18">
        <f>SUM(H4:H8)</f>
        <v>5673</v>
      </c>
      <c r="I9" s="18">
        <f>SUM(I4:I8)</f>
        <v>1279</v>
      </c>
      <c r="J9" s="21">
        <f>SUM(J4:J8)</f>
        <v>6952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229</v>
      </c>
      <c r="D4" s="5">
        <v>252</v>
      </c>
      <c r="E4" s="5" t="s">
        <v>115</v>
      </c>
      <c r="F4" s="11">
        <v>509</v>
      </c>
      <c r="G4" s="13">
        <v>128</v>
      </c>
      <c r="H4" s="16">
        <v>258</v>
      </c>
      <c r="I4" s="16">
        <v>123</v>
      </c>
      <c r="J4" s="19">
        <v>381</v>
      </c>
      <c r="K4" s="3"/>
    </row>
    <row r="5" spans="2:11" x14ac:dyDescent="0.25">
      <c r="B5" s="6" t="s">
        <v>13</v>
      </c>
      <c r="C5" s="4" t="s">
        <v>230</v>
      </c>
      <c r="D5" s="5">
        <v>158</v>
      </c>
      <c r="E5" s="5" t="s">
        <v>25</v>
      </c>
      <c r="F5" s="11">
        <v>2803</v>
      </c>
      <c r="G5" s="13">
        <v>217</v>
      </c>
      <c r="H5" s="16">
        <v>2573</v>
      </c>
      <c r="I5" s="16">
        <v>13</v>
      </c>
      <c r="J5" s="19">
        <v>2586</v>
      </c>
      <c r="K5" s="3"/>
    </row>
    <row r="6" spans="2:11" x14ac:dyDescent="0.25">
      <c r="B6" s="6" t="s">
        <v>16</v>
      </c>
      <c r="C6" s="4" t="s">
        <v>231</v>
      </c>
      <c r="D6" s="5">
        <v>228</v>
      </c>
      <c r="E6" s="5" t="s">
        <v>176</v>
      </c>
      <c r="F6" s="11">
        <v>493</v>
      </c>
      <c r="G6" s="13">
        <v>48</v>
      </c>
      <c r="H6" s="16">
        <v>311</v>
      </c>
      <c r="I6" s="16">
        <v>134</v>
      </c>
      <c r="J6" s="19">
        <v>445</v>
      </c>
      <c r="K6" s="3"/>
    </row>
    <row r="7" spans="2:11" x14ac:dyDescent="0.25">
      <c r="B7" s="6" t="s">
        <v>18</v>
      </c>
      <c r="C7" s="4" t="s">
        <v>232</v>
      </c>
      <c r="D7" s="5">
        <v>133</v>
      </c>
      <c r="E7" s="5" t="s">
        <v>30</v>
      </c>
      <c r="F7" s="11">
        <v>2762</v>
      </c>
      <c r="G7" s="13">
        <v>176</v>
      </c>
      <c r="H7" s="16">
        <v>2242</v>
      </c>
      <c r="I7" s="16">
        <v>344</v>
      </c>
      <c r="J7" s="19">
        <v>2586</v>
      </c>
      <c r="K7" s="3"/>
    </row>
    <row r="8" spans="2:11" x14ac:dyDescent="0.25">
      <c r="B8" s="6" t="s">
        <v>21</v>
      </c>
      <c r="C8" s="4" t="s">
        <v>233</v>
      </c>
      <c r="D8" s="5">
        <v>229</v>
      </c>
      <c r="E8" s="5" t="s">
        <v>176</v>
      </c>
      <c r="F8" s="11">
        <v>494</v>
      </c>
      <c r="G8" s="13">
        <v>49</v>
      </c>
      <c r="H8" s="16">
        <v>248</v>
      </c>
      <c r="I8" s="16">
        <v>197</v>
      </c>
      <c r="J8" s="19">
        <v>445</v>
      </c>
      <c r="K8" s="3"/>
    </row>
    <row r="9" spans="2:11" x14ac:dyDescent="0.25">
      <c r="B9" s="8" t="s">
        <v>23</v>
      </c>
      <c r="C9" s="9" t="s">
        <v>234</v>
      </c>
      <c r="D9" s="10">
        <v>159</v>
      </c>
      <c r="E9" s="10" t="s">
        <v>25</v>
      </c>
      <c r="F9" s="12">
        <v>2726</v>
      </c>
      <c r="G9" s="14">
        <v>140</v>
      </c>
      <c r="H9" s="17">
        <v>2485</v>
      </c>
      <c r="I9" s="17">
        <v>101</v>
      </c>
      <c r="J9" s="20">
        <v>2586</v>
      </c>
      <c r="K9" s="3"/>
    </row>
    <row r="10" spans="2:11" x14ac:dyDescent="0.25">
      <c r="F10" s="7">
        <f>SUM(F4:F9)</f>
        <v>9787</v>
      </c>
      <c r="G10" s="15">
        <f>SUM(G4:G9)</f>
        <v>758</v>
      </c>
      <c r="H10" s="18">
        <f>SUM(H4:H9)</f>
        <v>8117</v>
      </c>
      <c r="I10" s="18">
        <f>SUM(I4:I9)</f>
        <v>912</v>
      </c>
      <c r="J10" s="21">
        <f>SUM(J4:J9)</f>
        <v>9029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2016-09-30T21:22:34Z</dcterms:created>
  <dcterms:modified xsi:type="dcterms:W3CDTF">2016-09-30T21:23:26Z</dcterms:modified>
  <cp:category>Excel-izvestaji</cp:category>
</cp:coreProperties>
</file>