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<sst xmlns="http://schemas.openxmlformats.org/spreadsheetml/2006/main" uniqueCount="355">
  <si>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25.01.2022, 16:40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</si>
  <si>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</si>
  <si>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</si>
  <si>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</si>
  <si>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</si>
  <si>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</si>
  <si>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</si>
  <si>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</si>
  <si>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</si>
  <si>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</si>
  <si>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</si>
  <si>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</si>
  <si>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</si>
  <si>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</si>
  <si>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</si>
  <si>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</si>
  <si>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</si>
  <si>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</si>
  <si>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</si>
  <si>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</si>
  <si>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</si>
  <si>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</si>
  <si>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</si>
  <si>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</si>
  <si>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</si>
  <si>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</si>
  <si>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</si>
  <si>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</si>
  <si>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</si>
  <si>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</si>
  <si>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</si>
  <si>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</si>
  <si>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</si>
  <si>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</si>
  <si>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</si>
  <si>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</si>
  <si>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</si>
  <si>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</si>
  <si>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</si>
  <si>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</si>
  <si>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</si>
  <si>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</si>
  <si>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</si>
  <si>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</si>
  <si>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</si>
  <si>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</si>
  <si>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</si>
  <si>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</si>
  <si>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</si>
  <si>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</si>
  <si>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</si>
  <si>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</si>
  <si>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</si>
  <si>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</si>
  <si>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</si>
  <si>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</si>
  <si>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</si>
  <si>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</si>
  <si>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</si>
  <si>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</si>
  <si>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</si>
  <si>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</si>
  <si>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</si>
  <si>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</si>
  <si>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</si>
  <si>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</si>
  <si>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</si>
  <si>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</si>
  <si>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</si>
  <si>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</si>
  <si>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</si>
  <si>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</si>
  <si>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</si>
  <si>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</si>
  <si>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</si>
  <si>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</si>
  <si>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</si>
  <si>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</si>
  <si>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</si>
  <si>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</si>
  <si>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</si>
  <si>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</si>
  <si>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</si>
  <si>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</si>
  <si>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</si>
  <si>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</si>
  <si>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</si>
  <si>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</si>
  <si>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</si>
  <si>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</si>
  <si>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</si>
  <si>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</si>
  <si>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</si>
  <si>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</si>
  <si>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</si>
  <si>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</si>
  <si>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</si>
  <si>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</si>
  <si>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</si>
  <si>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</si>
  <si>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</si>
  <si>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</si>
  <si>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</si>
  <si>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</si>
  <si>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</si>
  <si>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</si>
  <si>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</si>
  <si>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</si>
  <si>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</si>
  <si>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</si>
  <si>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</si>
  <si>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</si>
  <si>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</si>
  <si>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</si>
  <si>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</si>
  <si>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</si>
  <si>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</si>
  <si>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</si>
  <si>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</si>
  <si>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</si>
  <si>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</si>
  <si>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</si>
  <si>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</si>
  <si>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</si>
  <si>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</si>
  <si>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</si>
  <si>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</si>
  <si>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</si>
  <si>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</si>
  <si>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</si>
  <si>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</si>
  <si>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</si>
  <si>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</si>
  <si>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</si>
  <si>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</si>
  <si>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</si>
  <si>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</si>
  <si>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</si>
  <si>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</si>
  <si>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</si>
  <si>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</si>
  <si>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</si>
  <si>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</si>
  <si>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</si>
  <si>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</si>
  <si>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</si>
  <si>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</si>
  <si>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</si>
  <si>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</si>
  <si>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</si>
  <si>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</si>
  <si>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</si>
  <si>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</si>
  <si>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</si>
  <si>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</si>
  <si>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</si>
  <si>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</si>
  <si>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</si>
  <si>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</si>
  <si>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</si>
  <si>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</si>
  <si>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25.01.2022, 16:41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</si>
  <si>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</si>
  <si>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</si>
  <si>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</si>
  <si>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</si>
  <si>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</si>
  <si>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</si>
  <si>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</si>
  <si>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25.01.2022, 16:41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</si>
  <si>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</si>
  <si>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</si>
  <si>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</si>
  <si>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</si>
  <si>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25.01.2022, 16:41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</si>
  <si>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</si>
  <si>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</si>
  <si>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</si>
  <si>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</si>
  <si>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25.01.2022, 16:41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</si>
  <si>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</si>
  <si>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</si>
  <si>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</si>
  <si>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</si>
  <si>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</si>
  <si>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</si>
  <si>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</si>
  <si>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</si>
  <si>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</si>
  <si>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</si>
  <si>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</si>
  <si>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25.01.2022, 16:41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</si>
  <si>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</si>
  <si>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</si>
  <si>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</si>
  <si>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</si>
  <si>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</si>
  <si>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25.01.2022, 16:41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</si>
  <si>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</si>
  <si>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</si>
  <si>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</si>
  <si>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</si>
  <si>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</si>
  <si>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</si>
  <si>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</si>
  <si>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</si>
  <si>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</si>
  <si>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</si>
  <si>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</si>
  <si>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25.01.2022, 16:41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</si>
  <si>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</si>
  <si>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</si>
  <si>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</si>
  <si>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</si>
  <si>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</si>
  <si>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25.01.2022, 16:41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</si>
  <si>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</si>
  <si>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</si>
  <si>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</si>
  <si>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</si>
  <si>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</si>
  <si>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</si>
  <si>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</si>
  <si>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25.01.2022, 16:41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</si>
  <si>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</si>
  <si>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</si>
  <si>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</si>
  <si>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</si>
  <si>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</si>
  <si>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</si>
  <si>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25.01.2022, 16:41</t>
  </si>
  <si>
    <t>Ненад Милић</t>
  </si>
  <si>
    <t>Укупан број распоређених предмета за Виши суд у Нишу од почетка расподеле 
 Извештај сачињен дана: 25.01.2022, 16:41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</si>
  <si>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</si>
  <si>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</si>
  <si>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</si>
  <si>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</si>
  <si>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</si>
  <si>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</si>
  <si>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</si>
  <si>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</si>
  <si>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</si>
  <si>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</si>
  <si>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</si>
  <si>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</si>
  <si>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25.01.2022, 16:41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</si>
  <si>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</si>
  <si>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</si>
  <si>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25.01.2022, 16:41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</si>
  <si>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</si>
  <si>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</si>
  <si>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</si>
  <si>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</si>
  <si>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</si>
  <si>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</si>
  <si>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</si>
  <si>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</si>
  <si>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</si>
  <si>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</si>
  <si>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</si>
  <si>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</si>
  <si>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</si>
  <si>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</si>
  <si>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</si>
  <si>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</si>
  <si>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</si>
  <si>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</si>
  <si>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</si>
  <si>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25.01.2022, 16:41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</si>
  <si>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</si>
  <si>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</si>
  <si>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</si>
  <si>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</si>
  <si>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</si>
  <si>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</si>
  <si>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</si>
  <si>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</si>
  <si>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</si>
  <si>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</si>
  <si>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</si>
  <si>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25.01.2022, 16:41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</si>
  <si>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</si>
  <si>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</si>
  <si>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25.01.2022, 16:41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</si>
  <si>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</si>
  <si>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</si>
  <si>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</si>
  <si>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</si>
  <si>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</si>
  <si>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25.01.2022, 16:41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</si>
  <si>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</si>
  <si>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</si>
  <si>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25.01.2022, 16:41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</si>
  <si>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</si>
  <si>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</si>
  <si>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</si>
  <si>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</si>
  <si>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</si>
  <si>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</si>
  <si>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25.01.2022, 16:41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</si>
  <si>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</si>
  <si>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</si>
  <si>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</si>
  <si>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</si>
  <si>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</si>
  <si>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</si>
  <si>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</si>
  <si>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</si>
  <si>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25.01.2022, 16:41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</si>
  <si>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</si>
  <si>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</si>
  <si>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</si>
  <si>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</si>
  <si>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</si>
  <si>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</si>
  <si>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</si>
  <si>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</si>
  <si>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</si>
  <si>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</si>
  <si>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25.01.2022, 16:41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</si>
  <si>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</si>
  <si>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</si>
  <si>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</si>
  <si>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</si>
  <si>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</si>
  <si>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</si>
  <si>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</si>
  <si>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25.01.2022, 16:41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</si>
  <si>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</si>
  <si>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</si>
  <si>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</si>
  <si>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</si>
  <si>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</si>
  <si>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</si>
  <si>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</si>
  <si>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</si>
  <si>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25.01.2022, 16:41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</si>
  <si>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</si>
  <si>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</si>
  <si>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</si>
  <si>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</si>
  <si>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</si>
  <si>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</si>
  <si>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</si>
  <si>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</si>
  <si>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25.01.2022, 16:41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</si>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</sst>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200</v>
      </c>
      <c r="G4" s="17">
        <v>26</v>
      </c>
      <c r="H4" s="20">
        <v>170</v>
      </c>
      <c r="I4" s="20">
        <v>4</v>
      </c>
      <c r="J4" s="23">
        <v>174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235</v>
      </c>
      <c r="G5" s="17">
        <v>61</v>
      </c>
      <c r="H5" s="20">
        <v>148</v>
      </c>
      <c r="I5" s="20">
        <v>26</v>
      </c>
      <c r="J5" s="23">
        <v>174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187</v>
      </c>
      <c r="G6" s="17">
        <v>13</v>
      </c>
      <c r="H6" s="20">
        <v>142</v>
      </c>
      <c r="I6" s="20">
        <v>32</v>
      </c>
      <c r="J6" s="23">
        <v>174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201</v>
      </c>
      <c r="G7" s="17">
        <v>27</v>
      </c>
      <c r="H7" s="20">
        <v>171</v>
      </c>
      <c r="I7" s="20">
        <v>3</v>
      </c>
      <c r="J7" s="23">
        <v>174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179</v>
      </c>
      <c r="G8" s="17">
        <v>6</v>
      </c>
      <c r="H8" s="20">
        <v>156</v>
      </c>
      <c r="I8" s="20">
        <v>17</v>
      </c>
      <c r="J8" s="23">
        <v>173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199</v>
      </c>
      <c r="G9" s="17">
        <v>26</v>
      </c>
      <c r="H9" s="20">
        <v>171</v>
      </c>
      <c r="I9" s="20">
        <v>2</v>
      </c>
      <c r="J9" s="23">
        <v>173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196</v>
      </c>
      <c r="G10" s="17">
        <v>23</v>
      </c>
      <c r="H10" s="20">
        <v>155</v>
      </c>
      <c r="I10" s="20">
        <v>18</v>
      </c>
      <c r="J10" s="23">
        <v>173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213</v>
      </c>
      <c r="G12" s="17">
        <v>40</v>
      </c>
      <c r="H12" s="20">
        <v>167</v>
      </c>
      <c r="I12" s="20">
        <v>6</v>
      </c>
      <c r="J12" s="23">
        <v>173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196</v>
      </c>
      <c r="G13" s="17">
        <v>23</v>
      </c>
      <c r="H13" s="20">
        <v>169</v>
      </c>
      <c r="I13" s="20">
        <v>4</v>
      </c>
      <c r="J13" s="23">
        <v>173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192</v>
      </c>
      <c r="G14" s="17">
        <v>19</v>
      </c>
      <c r="H14" s="20">
        <v>167</v>
      </c>
      <c r="I14" s="20">
        <v>6</v>
      </c>
      <c r="J14" s="23">
        <v>173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197</v>
      </c>
      <c r="G15" s="17">
        <v>24</v>
      </c>
      <c r="H15" s="20">
        <v>166</v>
      </c>
      <c r="I15" s="20">
        <v>7</v>
      </c>
      <c r="J15" s="23">
        <v>173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178</v>
      </c>
      <c r="G16" s="17">
        <v>17</v>
      </c>
      <c r="H16" s="20">
        <v>158</v>
      </c>
      <c r="I16" s="20">
        <v>3</v>
      </c>
      <c r="J16" s="23">
        <v>161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191</v>
      </c>
      <c r="G17" s="17">
        <v>18</v>
      </c>
      <c r="H17" s="20">
        <v>149</v>
      </c>
      <c r="I17" s="20">
        <v>24</v>
      </c>
      <c r="J17" s="23">
        <v>173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173</v>
      </c>
      <c r="G18" s="17">
        <v>0</v>
      </c>
      <c r="H18" s="20">
        <v>0</v>
      </c>
      <c r="I18" s="20">
        <v>173</v>
      </c>
      <c r="J18" s="23">
        <v>173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197</v>
      </c>
      <c r="G19" s="17">
        <v>23</v>
      </c>
      <c r="H19" s="20">
        <v>173</v>
      </c>
      <c r="I19" s="20">
        <v>1</v>
      </c>
      <c r="J19" s="23">
        <v>174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200</v>
      </c>
      <c r="G20" s="17">
        <v>26</v>
      </c>
      <c r="H20" s="20">
        <v>169</v>
      </c>
      <c r="I20" s="20">
        <v>5</v>
      </c>
      <c r="J20" s="23">
        <v>174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211</v>
      </c>
      <c r="G21" s="17">
        <v>38</v>
      </c>
      <c r="H21" s="20">
        <v>171</v>
      </c>
      <c r="I21" s="20">
        <v>2</v>
      </c>
      <c r="J21" s="23">
        <v>173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191</v>
      </c>
      <c r="G22" s="17">
        <v>18</v>
      </c>
      <c r="H22" s="20">
        <v>172</v>
      </c>
      <c r="I22" s="20">
        <v>1</v>
      </c>
      <c r="J22" s="23">
        <v>173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205</v>
      </c>
      <c r="G23" s="17">
        <v>32</v>
      </c>
      <c r="H23" s="20">
        <v>169</v>
      </c>
      <c r="I23" s="20">
        <v>4</v>
      </c>
      <c r="J23" s="23">
        <v>173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192</v>
      </c>
      <c r="G24" s="17">
        <v>19</v>
      </c>
      <c r="H24" s="20">
        <v>171</v>
      </c>
      <c r="I24" s="20">
        <v>2</v>
      </c>
      <c r="J24" s="23">
        <v>173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203</v>
      </c>
      <c r="G25" s="17">
        <v>30</v>
      </c>
      <c r="H25" s="20">
        <v>169</v>
      </c>
      <c r="I25" s="20">
        <v>4</v>
      </c>
      <c r="J25" s="23">
        <v>173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201</v>
      </c>
      <c r="G26" s="17">
        <v>28</v>
      </c>
      <c r="H26" s="20">
        <v>163</v>
      </c>
      <c r="I26" s="20">
        <v>10</v>
      </c>
      <c r="J26" s="23">
        <v>173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190</v>
      </c>
      <c r="G27" s="17">
        <v>17</v>
      </c>
      <c r="H27" s="20">
        <v>166</v>
      </c>
      <c r="I27" s="20">
        <v>7</v>
      </c>
      <c r="J27" s="23">
        <v>173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199</v>
      </c>
      <c r="G28" s="17">
        <v>25</v>
      </c>
      <c r="H28" s="20">
        <v>172</v>
      </c>
      <c r="I28" s="20">
        <v>2</v>
      </c>
      <c r="J28" s="23">
        <v>174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173</v>
      </c>
      <c r="G29" s="17">
        <v>0</v>
      </c>
      <c r="H29" s="20">
        <v>0</v>
      </c>
      <c r="I29" s="20">
        <v>173</v>
      </c>
      <c r="J29" s="23">
        <v>173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211</v>
      </c>
      <c r="G30" s="17">
        <v>38</v>
      </c>
      <c r="H30" s="20">
        <v>171</v>
      </c>
      <c r="I30" s="20">
        <v>2</v>
      </c>
      <c r="J30" s="23">
        <v>173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173</v>
      </c>
      <c r="G31" s="17">
        <v>0</v>
      </c>
      <c r="H31" s="20">
        <v>137</v>
      </c>
      <c r="I31" s="20">
        <v>36</v>
      </c>
      <c r="J31" s="23">
        <v>173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215</v>
      </c>
      <c r="G32" s="17">
        <v>42</v>
      </c>
      <c r="H32" s="20">
        <v>170</v>
      </c>
      <c r="I32" s="20">
        <v>3</v>
      </c>
      <c r="J32" s="23">
        <v>173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195</v>
      </c>
      <c r="G33" s="17">
        <v>22</v>
      </c>
      <c r="H33" s="20">
        <v>159</v>
      </c>
      <c r="I33" s="20">
        <v>14</v>
      </c>
      <c r="J33" s="23">
        <v>173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178</v>
      </c>
      <c r="G34" s="17">
        <v>5</v>
      </c>
      <c r="H34" s="20">
        <v>159</v>
      </c>
      <c r="I34" s="20">
        <v>14</v>
      </c>
      <c r="J34" s="23">
        <v>173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206</v>
      </c>
      <c r="G35" s="17">
        <v>33</v>
      </c>
      <c r="H35" s="20">
        <v>169</v>
      </c>
      <c r="I35" s="20">
        <v>4</v>
      </c>
      <c r="J35" s="23">
        <v>173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196</v>
      </c>
      <c r="G36" s="17">
        <v>23</v>
      </c>
      <c r="H36" s="20">
        <v>164</v>
      </c>
      <c r="I36" s="20">
        <v>9</v>
      </c>
      <c r="J36" s="23">
        <v>173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202</v>
      </c>
      <c r="G37" s="17">
        <v>29</v>
      </c>
      <c r="H37" s="20">
        <v>171</v>
      </c>
      <c r="I37" s="20">
        <v>2</v>
      </c>
      <c r="J37" s="23">
        <v>173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235</v>
      </c>
      <c r="G38" s="17">
        <v>62</v>
      </c>
      <c r="H38" s="20">
        <v>152</v>
      </c>
      <c r="I38" s="20">
        <v>21</v>
      </c>
      <c r="J38" s="23">
        <v>173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193</v>
      </c>
      <c r="G39" s="17">
        <v>20</v>
      </c>
      <c r="H39" s="20">
        <v>171</v>
      </c>
      <c r="I39" s="20">
        <v>2</v>
      </c>
      <c r="J39" s="23">
        <v>173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196</v>
      </c>
      <c r="G40" s="17">
        <v>23</v>
      </c>
      <c r="H40" s="20">
        <v>170</v>
      </c>
      <c r="I40" s="20">
        <v>3</v>
      </c>
      <c r="J40" s="23">
        <v>173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247</v>
      </c>
      <c r="G41" s="17">
        <v>74</v>
      </c>
      <c r="H41" s="20">
        <v>161</v>
      </c>
      <c r="I41" s="20">
        <v>12</v>
      </c>
      <c r="J41" s="23">
        <v>173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206</v>
      </c>
      <c r="G42" s="17">
        <v>33</v>
      </c>
      <c r="H42" s="20">
        <v>170</v>
      </c>
      <c r="I42" s="20">
        <v>3</v>
      </c>
      <c r="J42" s="23">
        <v>173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173</v>
      </c>
      <c r="G43" s="17">
        <v>0</v>
      </c>
      <c r="H43" s="20">
        <v>94</v>
      </c>
      <c r="I43" s="20">
        <v>79</v>
      </c>
      <c r="J43" s="23">
        <v>173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207</v>
      </c>
      <c r="G44" s="17">
        <v>34</v>
      </c>
      <c r="H44" s="20">
        <v>171</v>
      </c>
      <c r="I44" s="20">
        <v>2</v>
      </c>
      <c r="J44" s="23">
        <v>173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194</v>
      </c>
      <c r="G45" s="17">
        <v>21</v>
      </c>
      <c r="H45" s="20">
        <v>171</v>
      </c>
      <c r="I45" s="20">
        <v>2</v>
      </c>
      <c r="J45" s="23">
        <v>173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215</v>
      </c>
      <c r="G46" s="17">
        <v>42</v>
      </c>
      <c r="H46" s="20">
        <v>171</v>
      </c>
      <c r="I46" s="20">
        <v>2</v>
      </c>
      <c r="J46" s="23">
        <v>173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219</v>
      </c>
      <c r="G47" s="17">
        <v>36</v>
      </c>
      <c r="H47" s="20">
        <v>183</v>
      </c>
      <c r="I47" s="20">
        <v>0</v>
      </c>
      <c r="J47" s="23">
        <v>183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188</v>
      </c>
      <c r="G48" s="17">
        <v>15</v>
      </c>
      <c r="H48" s="20">
        <v>173</v>
      </c>
      <c r="I48" s="20">
        <v>0</v>
      </c>
      <c r="J48" s="23">
        <v>173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182</v>
      </c>
      <c r="G49" s="17">
        <v>5</v>
      </c>
      <c r="H49" s="20">
        <v>144</v>
      </c>
      <c r="I49" s="20">
        <v>33</v>
      </c>
      <c r="J49" s="23">
        <v>177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188</v>
      </c>
      <c r="G50" s="17">
        <v>15</v>
      </c>
      <c r="H50" s="20">
        <v>155</v>
      </c>
      <c r="I50" s="20">
        <v>18</v>
      </c>
      <c r="J50" s="23">
        <v>173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173</v>
      </c>
      <c r="G51" s="17">
        <v>0</v>
      </c>
      <c r="H51" s="20">
        <v>94</v>
      </c>
      <c r="I51" s="20">
        <v>79</v>
      </c>
      <c r="J51" s="23">
        <v>173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179</v>
      </c>
      <c r="G52" s="17">
        <v>6</v>
      </c>
      <c r="H52" s="20">
        <v>152</v>
      </c>
      <c r="I52" s="20">
        <v>21</v>
      </c>
      <c r="J52" s="23">
        <v>173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195</v>
      </c>
      <c r="G53" s="17">
        <v>22</v>
      </c>
      <c r="H53" s="20">
        <v>169</v>
      </c>
      <c r="I53" s="20">
        <v>4</v>
      </c>
      <c r="J53" s="23">
        <v>173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173</v>
      </c>
      <c r="G54" s="17">
        <v>0</v>
      </c>
      <c r="H54" s="20">
        <v>138</v>
      </c>
      <c r="I54" s="20">
        <v>35</v>
      </c>
      <c r="J54" s="23">
        <v>173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195</v>
      </c>
      <c r="G55" s="17">
        <v>21</v>
      </c>
      <c r="H55" s="20">
        <v>172</v>
      </c>
      <c r="I55" s="20">
        <v>2</v>
      </c>
      <c r="J55" s="23">
        <v>174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204</v>
      </c>
      <c r="G56" s="17">
        <v>31</v>
      </c>
      <c r="H56" s="20">
        <v>168</v>
      </c>
      <c r="I56" s="20">
        <v>5</v>
      </c>
      <c r="J56" s="23">
        <v>173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215</v>
      </c>
      <c r="G57" s="17">
        <v>42</v>
      </c>
      <c r="H57" s="20">
        <v>170</v>
      </c>
      <c r="I57" s="20">
        <v>3</v>
      </c>
      <c r="J57" s="23">
        <v>173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200</v>
      </c>
      <c r="G58" s="17">
        <v>27</v>
      </c>
      <c r="H58" s="20">
        <v>170</v>
      </c>
      <c r="I58" s="20">
        <v>3</v>
      </c>
      <c r="J58" s="23">
        <v>173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201</v>
      </c>
      <c r="G59" s="17">
        <v>28</v>
      </c>
      <c r="H59" s="20">
        <v>169</v>
      </c>
      <c r="I59" s="20">
        <v>4</v>
      </c>
      <c r="J59" s="23">
        <v>173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199</v>
      </c>
      <c r="G60" s="17">
        <v>26</v>
      </c>
      <c r="H60" s="20">
        <v>166</v>
      </c>
      <c r="I60" s="20">
        <v>7</v>
      </c>
      <c r="J60" s="23">
        <v>173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198</v>
      </c>
      <c r="G61" s="17">
        <v>25</v>
      </c>
      <c r="H61" s="20">
        <v>169</v>
      </c>
      <c r="I61" s="20">
        <v>4</v>
      </c>
      <c r="J61" s="23">
        <v>173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178</v>
      </c>
      <c r="G62" s="17">
        <v>5</v>
      </c>
      <c r="H62" s="20">
        <v>93</v>
      </c>
      <c r="I62" s="20">
        <v>80</v>
      </c>
      <c r="J62" s="23">
        <v>173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173</v>
      </c>
      <c r="G63" s="17">
        <v>0</v>
      </c>
      <c r="H63" s="20">
        <v>82</v>
      </c>
      <c r="I63" s="20">
        <v>91</v>
      </c>
      <c r="J63" s="23">
        <v>173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201</v>
      </c>
      <c r="G64" s="17">
        <v>28</v>
      </c>
      <c r="H64" s="20">
        <v>160</v>
      </c>
      <c r="I64" s="20">
        <v>13</v>
      </c>
      <c r="J64" s="23">
        <v>173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205</v>
      </c>
      <c r="G65" s="17">
        <v>32</v>
      </c>
      <c r="H65" s="20">
        <v>171</v>
      </c>
      <c r="I65" s="20">
        <v>2</v>
      </c>
      <c r="J65" s="23">
        <v>173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198</v>
      </c>
      <c r="G66" s="17">
        <v>25</v>
      </c>
      <c r="H66" s="20">
        <v>166</v>
      </c>
      <c r="I66" s="20">
        <v>7</v>
      </c>
      <c r="J66" s="23">
        <v>173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191</v>
      </c>
      <c r="G67" s="17">
        <v>18</v>
      </c>
      <c r="H67" s="20">
        <v>166</v>
      </c>
      <c r="I67" s="20">
        <v>7</v>
      </c>
      <c r="J67" s="23">
        <v>173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190</v>
      </c>
      <c r="G68" s="17">
        <v>17</v>
      </c>
      <c r="H68" s="20">
        <v>159</v>
      </c>
      <c r="I68" s="20">
        <v>14</v>
      </c>
      <c r="J68" s="23">
        <v>173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199</v>
      </c>
      <c r="G69" s="17">
        <v>26</v>
      </c>
      <c r="H69" s="20">
        <v>167</v>
      </c>
      <c r="I69" s="20">
        <v>6</v>
      </c>
      <c r="J69" s="23">
        <v>173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211</v>
      </c>
      <c r="G70" s="17">
        <v>38</v>
      </c>
      <c r="H70" s="20">
        <v>167</v>
      </c>
      <c r="I70" s="20">
        <v>6</v>
      </c>
      <c r="J70" s="23">
        <v>173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192</v>
      </c>
      <c r="G71" s="17">
        <v>19</v>
      </c>
      <c r="H71" s="20">
        <v>168</v>
      </c>
      <c r="I71" s="20">
        <v>5</v>
      </c>
      <c r="J71" s="23">
        <v>173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205</v>
      </c>
      <c r="G72" s="17">
        <v>32</v>
      </c>
      <c r="H72" s="20">
        <v>169</v>
      </c>
      <c r="I72" s="20">
        <v>4</v>
      </c>
      <c r="J72" s="23">
        <v>173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194</v>
      </c>
      <c r="G73" s="17">
        <v>21</v>
      </c>
      <c r="H73" s="20">
        <v>170</v>
      </c>
      <c r="I73" s="20">
        <v>3</v>
      </c>
      <c r="J73" s="23">
        <v>173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185</v>
      </c>
      <c r="G74" s="18">
        <v>23</v>
      </c>
      <c r="H74" s="21">
        <v>159</v>
      </c>
      <c r="I74" s="21">
        <v>3</v>
      </c>
      <c r="J74" s="24">
        <v>162</v>
      </c>
      <c r="K74" s="4"/>
    </row>
    <row r="75" spans="1:11">
      <c r="F75" s="11">
        <f>SUM(F4:F74)</f>
        <v>13907</v>
      </c>
      <c r="G75" s="19">
        <f>SUM(G4:G74)</f>
        <v>1679</v>
      </c>
      <c r="H75" s="22">
        <f>SUM(H4:H74)</f>
        <v>11010</v>
      </c>
      <c r="I75" s="22">
        <f>SUM(I4:I74)</f>
        <v>1218</v>
      </c>
      <c r="J75" s="25">
        <f>SUM(J4:J74)</f>
        <v>12228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1678</v>
      </c>
      <c r="G4" s="17">
        <v>347</v>
      </c>
      <c r="H4" s="20">
        <v>1307</v>
      </c>
      <c r="I4" s="20">
        <v>24</v>
      </c>
      <c r="J4" s="23">
        <v>1331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1473</v>
      </c>
      <c r="G5" s="17">
        <v>145</v>
      </c>
      <c r="H5" s="20">
        <v>1307</v>
      </c>
      <c r="I5" s="20">
        <v>21</v>
      </c>
      <c r="J5" s="23">
        <v>1328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771</v>
      </c>
      <c r="G6" s="17">
        <v>52</v>
      </c>
      <c r="H6" s="20">
        <v>612</v>
      </c>
      <c r="I6" s="20">
        <v>107</v>
      </c>
      <c r="J6" s="23">
        <v>719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1580</v>
      </c>
      <c r="G7" s="17">
        <v>252</v>
      </c>
      <c r="H7" s="20">
        <v>1307</v>
      </c>
      <c r="I7" s="20">
        <v>21</v>
      </c>
      <c r="J7" s="23">
        <v>1328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1499</v>
      </c>
      <c r="G8" s="18">
        <v>171</v>
      </c>
      <c r="H8" s="21">
        <v>1311</v>
      </c>
      <c r="I8" s="21">
        <v>17</v>
      </c>
      <c r="J8" s="24">
        <v>1328</v>
      </c>
      <c r="K8" s="4"/>
    </row>
    <row r="9" spans="1:11">
      <c r="F9" s="11">
        <f>SUM(F4:F8)</f>
        <v>7001</v>
      </c>
      <c r="G9" s="19">
        <f>SUM(G4:G8)</f>
        <v>967</v>
      </c>
      <c r="H9" s="22">
        <f>SUM(H4:H8)</f>
        <v>5844</v>
      </c>
      <c r="I9" s="22">
        <f>SUM(I4:I8)</f>
        <v>190</v>
      </c>
      <c r="J9" s="25">
        <f>SUM(J4:J8)</f>
        <v>6034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135</v>
      </c>
      <c r="G5" s="18">
        <v>0</v>
      </c>
      <c r="H5" s="21">
        <v>105</v>
      </c>
      <c r="I5" s="21">
        <v>30</v>
      </c>
      <c r="J5" s="24">
        <v>135</v>
      </c>
      <c r="K5" s="4"/>
    </row>
    <row r="6" spans="1:11">
      <c r="F6" s="11">
        <f>SUM(F4:F5)</f>
        <v>136</v>
      </c>
      <c r="G6" s="19">
        <f>SUM(G4:G5)</f>
        <v>0</v>
      </c>
      <c r="H6" s="22">
        <f>SUM(H4:H5)</f>
        <v>105</v>
      </c>
      <c r="I6" s="22">
        <f>SUM(I4:I5)</f>
        <v>31</v>
      </c>
      <c r="J6" s="25">
        <f>SUM(J4:J5)</f>
        <v>136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376</v>
      </c>
      <c r="G4" s="17">
        <v>53</v>
      </c>
      <c r="H4" s="20">
        <v>320</v>
      </c>
      <c r="I4" s="20">
        <v>3</v>
      </c>
      <c r="J4" s="23">
        <v>323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395</v>
      </c>
      <c r="G5" s="17">
        <v>72</v>
      </c>
      <c r="H5" s="20">
        <v>318</v>
      </c>
      <c r="I5" s="20">
        <v>5</v>
      </c>
      <c r="J5" s="23">
        <v>323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409</v>
      </c>
      <c r="G6" s="17">
        <v>86</v>
      </c>
      <c r="H6" s="20">
        <v>317</v>
      </c>
      <c r="I6" s="20">
        <v>6</v>
      </c>
      <c r="J6" s="23">
        <v>323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375</v>
      </c>
      <c r="G7" s="17">
        <v>52</v>
      </c>
      <c r="H7" s="20">
        <v>319</v>
      </c>
      <c r="I7" s="20">
        <v>4</v>
      </c>
      <c r="J7" s="23">
        <v>323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407</v>
      </c>
      <c r="G8" s="17">
        <v>85</v>
      </c>
      <c r="H8" s="20">
        <v>317</v>
      </c>
      <c r="I8" s="20">
        <v>5</v>
      </c>
      <c r="J8" s="23">
        <v>322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387</v>
      </c>
      <c r="G9" s="17">
        <v>65</v>
      </c>
      <c r="H9" s="20">
        <v>320</v>
      </c>
      <c r="I9" s="20">
        <v>2</v>
      </c>
      <c r="J9" s="23">
        <v>322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381</v>
      </c>
      <c r="G10" s="17">
        <v>57</v>
      </c>
      <c r="H10" s="20">
        <v>318</v>
      </c>
      <c r="I10" s="20">
        <v>6</v>
      </c>
      <c r="J10" s="23">
        <v>324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372</v>
      </c>
      <c r="G11" s="17">
        <v>50</v>
      </c>
      <c r="H11" s="20">
        <v>320</v>
      </c>
      <c r="I11" s="20">
        <v>2</v>
      </c>
      <c r="J11" s="23">
        <v>322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382</v>
      </c>
      <c r="G12" s="17">
        <v>60</v>
      </c>
      <c r="H12" s="20">
        <v>318</v>
      </c>
      <c r="I12" s="20">
        <v>4</v>
      </c>
      <c r="J12" s="23">
        <v>322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374</v>
      </c>
      <c r="G13" s="17">
        <v>52</v>
      </c>
      <c r="H13" s="20">
        <v>320</v>
      </c>
      <c r="I13" s="20">
        <v>2</v>
      </c>
      <c r="J13" s="23">
        <v>322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394</v>
      </c>
      <c r="G14" s="17">
        <v>72</v>
      </c>
      <c r="H14" s="20">
        <v>311</v>
      </c>
      <c r="I14" s="20">
        <v>11</v>
      </c>
      <c r="J14" s="23">
        <v>322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365</v>
      </c>
      <c r="G15" s="18">
        <v>43</v>
      </c>
      <c r="H15" s="21">
        <v>316</v>
      </c>
      <c r="I15" s="21">
        <v>6</v>
      </c>
      <c r="J15" s="24">
        <v>322</v>
      </c>
      <c r="K15" s="4"/>
    </row>
    <row r="16" spans="1:11">
      <c r="F16" s="11">
        <f>SUM(F4:F15)</f>
        <v>4617</v>
      </c>
      <c r="G16" s="19">
        <f>SUM(G4:G15)</f>
        <v>747</v>
      </c>
      <c r="H16" s="22">
        <f>SUM(H4:H15)</f>
        <v>3814</v>
      </c>
      <c r="I16" s="22">
        <f>SUM(I4:I15)</f>
        <v>56</v>
      </c>
      <c r="J16" s="25">
        <f>SUM(J4:J15)</f>
        <v>3870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754</v>
      </c>
      <c r="G4" s="17">
        <v>200</v>
      </c>
      <c r="H4" s="20">
        <v>553</v>
      </c>
      <c r="I4" s="20">
        <v>1</v>
      </c>
      <c r="J4" s="23">
        <v>554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631</v>
      </c>
      <c r="G5" s="18">
        <v>78</v>
      </c>
      <c r="H5" s="21">
        <v>529</v>
      </c>
      <c r="I5" s="21">
        <v>24</v>
      </c>
      <c r="J5" s="24">
        <v>553</v>
      </c>
      <c r="K5" s="4"/>
    </row>
    <row r="6" spans="1:11">
      <c r="F6" s="11">
        <f>SUM(F4:F5)</f>
        <v>1385</v>
      </c>
      <c r="G6" s="19">
        <f>SUM(G4:G5)</f>
        <v>278</v>
      </c>
      <c r="H6" s="22">
        <f>SUM(H4:H5)</f>
        <v>1082</v>
      </c>
      <c r="I6" s="22">
        <f>SUM(I4:I5)</f>
        <v>25</v>
      </c>
      <c r="J6" s="25">
        <f>SUM(J4:J5)</f>
        <v>1107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176</v>
      </c>
      <c r="G4" s="17">
        <v>19</v>
      </c>
      <c r="H4" s="20">
        <v>88</v>
      </c>
      <c r="I4" s="20">
        <v>69</v>
      </c>
      <c r="J4" s="23">
        <v>157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175</v>
      </c>
      <c r="G5" s="17">
        <v>24</v>
      </c>
      <c r="H5" s="20">
        <v>150</v>
      </c>
      <c r="I5" s="20">
        <v>1</v>
      </c>
      <c r="J5" s="23">
        <v>151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194</v>
      </c>
      <c r="G6" s="17">
        <v>37</v>
      </c>
      <c r="H6" s="20">
        <v>154</v>
      </c>
      <c r="I6" s="20">
        <v>3</v>
      </c>
      <c r="J6" s="23">
        <v>157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191</v>
      </c>
      <c r="G7" s="17">
        <v>34</v>
      </c>
      <c r="H7" s="20">
        <v>153</v>
      </c>
      <c r="I7" s="20">
        <v>4</v>
      </c>
      <c r="J7" s="23">
        <v>157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184</v>
      </c>
      <c r="G8" s="17">
        <v>27</v>
      </c>
      <c r="H8" s="20">
        <v>155</v>
      </c>
      <c r="I8" s="20">
        <v>2</v>
      </c>
      <c r="J8" s="23">
        <v>157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157</v>
      </c>
      <c r="G9" s="17">
        <v>0</v>
      </c>
      <c r="H9" s="20">
        <v>91</v>
      </c>
      <c r="I9" s="20">
        <v>66</v>
      </c>
      <c r="J9" s="23">
        <v>157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184</v>
      </c>
      <c r="G10" s="17">
        <v>33</v>
      </c>
      <c r="H10" s="20">
        <v>149</v>
      </c>
      <c r="I10" s="20">
        <v>2</v>
      </c>
      <c r="J10" s="23">
        <v>151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189</v>
      </c>
      <c r="G11" s="17">
        <v>32</v>
      </c>
      <c r="H11" s="20">
        <v>141</v>
      </c>
      <c r="I11" s="20">
        <v>16</v>
      </c>
      <c r="J11" s="23">
        <v>157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189</v>
      </c>
      <c r="G12" s="17">
        <v>32</v>
      </c>
      <c r="H12" s="20">
        <v>154</v>
      </c>
      <c r="I12" s="20">
        <v>3</v>
      </c>
      <c r="J12" s="23">
        <v>157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191</v>
      </c>
      <c r="G13" s="17">
        <v>34</v>
      </c>
      <c r="H13" s="20">
        <v>151</v>
      </c>
      <c r="I13" s="20">
        <v>6</v>
      </c>
      <c r="J13" s="23">
        <v>157</v>
      </c>
      <c r="K13" s="4"/>
    </row>
    <row r="14" spans="1:11">
      <c r="B14" s="10" t="s">
        <v>35</v>
      </c>
      <c r="C14" s="6" t="s">
        <v>259</v>
      </c>
      <c r="D14" s="8">
        <v>121</v>
      </c>
      <c r="E14" s="8" t="s">
        <v>28</v>
      </c>
      <c r="F14" s="15">
        <v>193</v>
      </c>
      <c r="G14" s="17">
        <v>41</v>
      </c>
      <c r="H14" s="20">
        <v>138</v>
      </c>
      <c r="I14" s="20">
        <v>14</v>
      </c>
      <c r="J14" s="23">
        <v>152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163</v>
      </c>
      <c r="G15" s="17">
        <v>6</v>
      </c>
      <c r="H15" s="20">
        <v>132</v>
      </c>
      <c r="I15" s="20">
        <v>25</v>
      </c>
      <c r="J15" s="23">
        <v>157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180</v>
      </c>
      <c r="G16" s="17">
        <v>23</v>
      </c>
      <c r="H16" s="20">
        <v>146</v>
      </c>
      <c r="I16" s="20">
        <v>11</v>
      </c>
      <c r="J16" s="23">
        <v>157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158</v>
      </c>
      <c r="G17" s="17">
        <v>1</v>
      </c>
      <c r="H17" s="20">
        <v>1</v>
      </c>
      <c r="I17" s="20">
        <v>156</v>
      </c>
      <c r="J17" s="23">
        <v>157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157</v>
      </c>
      <c r="G18" s="17">
        <v>0</v>
      </c>
      <c r="H18" s="20">
        <v>112</v>
      </c>
      <c r="I18" s="20">
        <v>45</v>
      </c>
      <c r="J18" s="23">
        <v>157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157</v>
      </c>
      <c r="G19" s="17">
        <v>0</v>
      </c>
      <c r="H19" s="20">
        <v>21</v>
      </c>
      <c r="I19" s="20">
        <v>136</v>
      </c>
      <c r="J19" s="23">
        <v>157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181</v>
      </c>
      <c r="G20" s="17">
        <v>24</v>
      </c>
      <c r="H20" s="20">
        <v>150</v>
      </c>
      <c r="I20" s="20">
        <v>7</v>
      </c>
      <c r="J20" s="23">
        <v>157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163</v>
      </c>
      <c r="G21" s="17">
        <v>6</v>
      </c>
      <c r="H21" s="20">
        <v>98</v>
      </c>
      <c r="I21" s="20">
        <v>59</v>
      </c>
      <c r="J21" s="23">
        <v>157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194</v>
      </c>
      <c r="G22" s="18">
        <v>37</v>
      </c>
      <c r="H22" s="21">
        <v>152</v>
      </c>
      <c r="I22" s="21">
        <v>5</v>
      </c>
      <c r="J22" s="24">
        <v>157</v>
      </c>
      <c r="K22" s="4"/>
    </row>
    <row r="23" spans="1:11">
      <c r="F23" s="11">
        <f>SUM(F4:F22)</f>
        <v>3376</v>
      </c>
      <c r="G23" s="19">
        <f>SUM(G4:G22)</f>
        <v>410</v>
      </c>
      <c r="H23" s="22">
        <f>SUM(H4:H22)</f>
        <v>2336</v>
      </c>
      <c r="I23" s="22">
        <f>SUM(I4:I22)</f>
        <v>630</v>
      </c>
      <c r="J23" s="25">
        <f>SUM(J4:J22)</f>
        <v>2966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212</v>
      </c>
      <c r="G4" s="17">
        <v>18</v>
      </c>
      <c r="H4" s="20">
        <v>194</v>
      </c>
      <c r="I4" s="20">
        <v>0</v>
      </c>
      <c r="J4" s="23">
        <v>194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209</v>
      </c>
      <c r="G5" s="17">
        <v>19</v>
      </c>
      <c r="H5" s="20">
        <v>188</v>
      </c>
      <c r="I5" s="20">
        <v>2</v>
      </c>
      <c r="J5" s="23">
        <v>190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211</v>
      </c>
      <c r="G6" s="17">
        <v>18</v>
      </c>
      <c r="H6" s="20">
        <v>189</v>
      </c>
      <c r="I6" s="20">
        <v>4</v>
      </c>
      <c r="J6" s="23">
        <v>193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216</v>
      </c>
      <c r="G7" s="17">
        <v>23</v>
      </c>
      <c r="H7" s="20">
        <v>151</v>
      </c>
      <c r="I7" s="20">
        <v>42</v>
      </c>
      <c r="J7" s="23">
        <v>193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269</v>
      </c>
      <c r="G8" s="17">
        <v>76</v>
      </c>
      <c r="H8" s="20">
        <v>31</v>
      </c>
      <c r="I8" s="20">
        <v>162</v>
      </c>
      <c r="J8" s="23">
        <v>193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13</v>
      </c>
      <c r="G9" s="17">
        <v>1</v>
      </c>
      <c r="H9" s="20">
        <v>11</v>
      </c>
      <c r="I9" s="20">
        <v>1</v>
      </c>
      <c r="J9" s="23">
        <v>12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209</v>
      </c>
      <c r="G10" s="17">
        <v>15</v>
      </c>
      <c r="H10" s="20">
        <v>193</v>
      </c>
      <c r="I10" s="20">
        <v>1</v>
      </c>
      <c r="J10" s="23">
        <v>194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209</v>
      </c>
      <c r="G11" s="17">
        <v>17</v>
      </c>
      <c r="H11" s="20">
        <v>172</v>
      </c>
      <c r="I11" s="20">
        <v>20</v>
      </c>
      <c r="J11" s="23">
        <v>192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192</v>
      </c>
      <c r="G12" s="17">
        <v>0</v>
      </c>
      <c r="H12" s="20">
        <v>0</v>
      </c>
      <c r="I12" s="20">
        <v>192</v>
      </c>
      <c r="J12" s="23">
        <v>192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214</v>
      </c>
      <c r="G13" s="18">
        <v>21</v>
      </c>
      <c r="H13" s="21">
        <v>193</v>
      </c>
      <c r="I13" s="21">
        <v>0</v>
      </c>
      <c r="J13" s="24">
        <v>193</v>
      </c>
      <c r="K13" s="4"/>
    </row>
    <row r="14" spans="1:11">
      <c r="F14" s="11">
        <f>SUM(F4:F13)</f>
        <v>1954</v>
      </c>
      <c r="G14" s="19">
        <f>SUM(G4:G13)</f>
        <v>208</v>
      </c>
      <c r="H14" s="22">
        <f>SUM(H4:H13)</f>
        <v>1322</v>
      </c>
      <c r="I14" s="22">
        <f>SUM(I4:I13)</f>
        <v>424</v>
      </c>
      <c r="J14" s="25">
        <f>SUM(J4:J13)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566</v>
      </c>
      <c r="G4" s="17">
        <v>45</v>
      </c>
      <c r="H4" s="20">
        <v>444</v>
      </c>
      <c r="I4" s="20">
        <v>77</v>
      </c>
      <c r="J4" s="23">
        <v>521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525</v>
      </c>
      <c r="G5" s="18">
        <v>4</v>
      </c>
      <c r="H5" s="21">
        <v>442</v>
      </c>
      <c r="I5" s="21">
        <v>79</v>
      </c>
      <c r="J5" s="24">
        <v>521</v>
      </c>
      <c r="K5" s="4"/>
    </row>
    <row r="6" spans="1:11">
      <c r="F6" s="11">
        <f>SUM(F4:F5)</f>
        <v>1091</v>
      </c>
      <c r="G6" s="19">
        <f>SUM(G4:G5)</f>
        <v>49</v>
      </c>
      <c r="H6" s="22">
        <f>SUM(H4:H5)</f>
        <v>886</v>
      </c>
      <c r="I6" s="22">
        <f>SUM(I4:I5)</f>
        <v>156</v>
      </c>
      <c r="J6" s="25">
        <f>SUM(J4:J5)</f>
        <v>1042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65</v>
      </c>
      <c r="G4" s="17">
        <v>5</v>
      </c>
      <c r="H4" s="20">
        <v>59</v>
      </c>
      <c r="I4" s="20">
        <v>1</v>
      </c>
      <c r="J4" s="23">
        <v>60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71</v>
      </c>
      <c r="G5" s="17">
        <v>10</v>
      </c>
      <c r="H5" s="20">
        <v>59</v>
      </c>
      <c r="I5" s="20">
        <v>2</v>
      </c>
      <c r="J5" s="23">
        <v>61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59</v>
      </c>
      <c r="G6" s="17">
        <v>0</v>
      </c>
      <c r="H6" s="20">
        <v>14</v>
      </c>
      <c r="I6" s="20">
        <v>45</v>
      </c>
      <c r="J6" s="23">
        <v>59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65</v>
      </c>
      <c r="G7" s="17">
        <v>8</v>
      </c>
      <c r="H7" s="20">
        <v>56</v>
      </c>
      <c r="I7" s="20">
        <v>1</v>
      </c>
      <c r="J7" s="23">
        <v>57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62</v>
      </c>
      <c r="G8" s="18">
        <v>3</v>
      </c>
      <c r="H8" s="21">
        <v>24</v>
      </c>
      <c r="I8" s="21">
        <v>35</v>
      </c>
      <c r="J8" s="24">
        <v>59</v>
      </c>
      <c r="K8" s="4"/>
    </row>
    <row r="9" spans="1:11">
      <c r="F9" s="11">
        <f>SUM(F4:F8)</f>
        <v>322</v>
      </c>
      <c r="G9" s="19">
        <f>SUM(G4:G8)</f>
        <v>26</v>
      </c>
      <c r="H9" s="22">
        <f>SUM(H4:H8)</f>
        <v>212</v>
      </c>
      <c r="I9" s="22">
        <f>SUM(I4:I8)</f>
        <v>84</v>
      </c>
      <c r="J9" s="25">
        <f>SUM(J4:J8)</f>
        <v>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581</v>
      </c>
      <c r="G4" s="17">
        <v>92</v>
      </c>
      <c r="H4" s="20">
        <v>480</v>
      </c>
      <c r="I4" s="20">
        <v>9</v>
      </c>
      <c r="J4" s="23">
        <v>489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535</v>
      </c>
      <c r="G5" s="18">
        <v>47</v>
      </c>
      <c r="H5" s="21">
        <v>478</v>
      </c>
      <c r="I5" s="21">
        <v>10</v>
      </c>
      <c r="J5" s="24">
        <v>488</v>
      </c>
      <c r="K5" s="4"/>
    </row>
    <row r="6" spans="1:11">
      <c r="F6" s="11">
        <f>SUM(F4:F5)</f>
        <v>1116</v>
      </c>
      <c r="G6" s="19">
        <f>SUM(G4:G5)</f>
        <v>139</v>
      </c>
      <c r="H6" s="22">
        <f>SUM(H4:H5)</f>
        <v>958</v>
      </c>
      <c r="I6" s="22">
        <f>SUM(I4:I5)</f>
        <v>19</v>
      </c>
      <c r="J6" s="25">
        <f>SUM(J4:J5)</f>
        <v>977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131</v>
      </c>
      <c r="G4" s="17">
        <v>20</v>
      </c>
      <c r="H4" s="20">
        <v>109</v>
      </c>
      <c r="I4" s="20">
        <v>2</v>
      </c>
      <c r="J4" s="23">
        <v>111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143</v>
      </c>
      <c r="G5" s="17">
        <v>32</v>
      </c>
      <c r="H5" s="20">
        <v>100</v>
      </c>
      <c r="I5" s="20">
        <v>11</v>
      </c>
      <c r="J5" s="23">
        <v>111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127</v>
      </c>
      <c r="G6" s="17">
        <v>16</v>
      </c>
      <c r="H6" s="20">
        <v>108</v>
      </c>
      <c r="I6" s="20">
        <v>3</v>
      </c>
      <c r="J6" s="23">
        <v>111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123</v>
      </c>
      <c r="G7" s="17">
        <v>12</v>
      </c>
      <c r="H7" s="20">
        <v>89</v>
      </c>
      <c r="I7" s="20">
        <v>22</v>
      </c>
      <c r="J7" s="23">
        <v>111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126</v>
      </c>
      <c r="G8" s="17">
        <v>15</v>
      </c>
      <c r="H8" s="20">
        <v>107</v>
      </c>
      <c r="I8" s="20">
        <v>4</v>
      </c>
      <c r="J8" s="23">
        <v>111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122</v>
      </c>
      <c r="G9" s="18">
        <v>12</v>
      </c>
      <c r="H9" s="21">
        <v>108</v>
      </c>
      <c r="I9" s="21">
        <v>2</v>
      </c>
      <c r="J9" s="24">
        <v>110</v>
      </c>
      <c r="K9" s="4"/>
    </row>
    <row r="10" spans="1:11">
      <c r="F10" s="11">
        <f>SUM(F4:F9)</f>
        <v>772</v>
      </c>
      <c r="G10" s="19">
        <f>SUM(G4:G9)</f>
        <v>107</v>
      </c>
      <c r="H10" s="22">
        <f>SUM(H4:H9)</f>
        <v>621</v>
      </c>
      <c r="I10" s="22">
        <f>SUM(I4:I9)</f>
        <v>44</v>
      </c>
      <c r="J10" s="25">
        <f>SUM(J4:J9)</f>
        <v>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123</v>
      </c>
      <c r="G4" s="17">
        <v>0</v>
      </c>
      <c r="H4" s="20">
        <v>47</v>
      </c>
      <c r="I4" s="20">
        <v>76</v>
      </c>
      <c r="J4" s="23">
        <v>123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143</v>
      </c>
      <c r="G5" s="17">
        <v>20</v>
      </c>
      <c r="H5" s="20">
        <v>121</v>
      </c>
      <c r="I5" s="20">
        <v>2</v>
      </c>
      <c r="J5" s="23">
        <v>123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138</v>
      </c>
      <c r="G6" s="17">
        <v>15</v>
      </c>
      <c r="H6" s="20">
        <v>116</v>
      </c>
      <c r="I6" s="20">
        <v>7</v>
      </c>
      <c r="J6" s="23">
        <v>123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126</v>
      </c>
      <c r="G7" s="17">
        <v>3</v>
      </c>
      <c r="H7" s="20">
        <v>62</v>
      </c>
      <c r="I7" s="20">
        <v>61</v>
      </c>
      <c r="J7" s="23">
        <v>123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135</v>
      </c>
      <c r="G8" s="18">
        <v>12</v>
      </c>
      <c r="H8" s="21">
        <v>116</v>
      </c>
      <c r="I8" s="21">
        <v>7</v>
      </c>
      <c r="J8" s="24">
        <v>123</v>
      </c>
      <c r="K8" s="4"/>
    </row>
    <row r="9" spans="1:11">
      <c r="F9" s="11">
        <f>SUM(F4:F8)</f>
        <v>665</v>
      </c>
      <c r="G9" s="19">
        <f>SUM(G4:G8)</f>
        <v>50</v>
      </c>
      <c r="H9" s="22">
        <f>SUM(H4:H8)</f>
        <v>462</v>
      </c>
      <c r="I9" s="22">
        <f>SUM(I4:I8)</f>
        <v>153</v>
      </c>
      <c r="J9" s="25">
        <f>SUM(J4:J8)</f>
        <v>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318</v>
      </c>
      <c r="G4" s="17">
        <v>14</v>
      </c>
      <c r="H4" s="20">
        <v>268</v>
      </c>
      <c r="I4" s="20">
        <v>36</v>
      </c>
      <c r="J4" s="23">
        <v>304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345</v>
      </c>
      <c r="G5" s="17">
        <v>41</v>
      </c>
      <c r="H5" s="20">
        <v>277</v>
      </c>
      <c r="I5" s="20">
        <v>27</v>
      </c>
      <c r="J5" s="23">
        <v>304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322</v>
      </c>
      <c r="G6" s="17">
        <v>19</v>
      </c>
      <c r="H6" s="20">
        <v>288</v>
      </c>
      <c r="I6" s="20">
        <v>15</v>
      </c>
      <c r="J6" s="23">
        <v>303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332</v>
      </c>
      <c r="G7" s="17">
        <v>29</v>
      </c>
      <c r="H7" s="20">
        <v>289</v>
      </c>
      <c r="I7" s="20">
        <v>14</v>
      </c>
      <c r="J7" s="23">
        <v>303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330</v>
      </c>
      <c r="G8" s="17">
        <v>26</v>
      </c>
      <c r="H8" s="20">
        <v>291</v>
      </c>
      <c r="I8" s="20">
        <v>13</v>
      </c>
      <c r="J8" s="23">
        <v>304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618</v>
      </c>
      <c r="G9" s="17">
        <v>315</v>
      </c>
      <c r="H9" s="20">
        <v>270</v>
      </c>
      <c r="I9" s="20">
        <v>33</v>
      </c>
      <c r="J9" s="23">
        <v>303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338</v>
      </c>
      <c r="G10" s="18">
        <v>34</v>
      </c>
      <c r="H10" s="21">
        <v>290</v>
      </c>
      <c r="I10" s="21">
        <v>14</v>
      </c>
      <c r="J10" s="24">
        <v>304</v>
      </c>
      <c r="K10" s="4"/>
    </row>
    <row r="11" spans="1:11">
      <c r="F11" s="11">
        <f>SUM(F4:F10)</f>
        <v>2603</v>
      </c>
      <c r="G11" s="19">
        <f>SUM(G4:G10)</f>
        <v>478</v>
      </c>
      <c r="H11" s="22">
        <f>SUM(H4:H10)</f>
        <v>1973</v>
      </c>
      <c r="I11" s="22">
        <f>SUM(I4:I10)</f>
        <v>152</v>
      </c>
      <c r="J11" s="25">
        <f>SUM(J4:J10)</f>
        <v>2125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180</v>
      </c>
      <c r="G4" s="17">
        <v>23</v>
      </c>
      <c r="H4" s="20">
        <v>152</v>
      </c>
      <c r="I4" s="20">
        <v>5</v>
      </c>
      <c r="J4" s="23">
        <v>157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160</v>
      </c>
      <c r="G5" s="17">
        <v>3</v>
      </c>
      <c r="H5" s="20">
        <v>149</v>
      </c>
      <c r="I5" s="20">
        <v>8</v>
      </c>
      <c r="J5" s="23">
        <v>157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158</v>
      </c>
      <c r="G6" s="17">
        <v>1</v>
      </c>
      <c r="H6" s="20">
        <v>130</v>
      </c>
      <c r="I6" s="20">
        <v>27</v>
      </c>
      <c r="J6" s="23">
        <v>157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157</v>
      </c>
      <c r="G7" s="17">
        <v>0</v>
      </c>
      <c r="H7" s="20">
        <v>142</v>
      </c>
      <c r="I7" s="20">
        <v>15</v>
      </c>
      <c r="J7" s="23">
        <v>157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175</v>
      </c>
      <c r="G8" s="17">
        <v>18</v>
      </c>
      <c r="H8" s="20">
        <v>149</v>
      </c>
      <c r="I8" s="20">
        <v>8</v>
      </c>
      <c r="J8" s="23">
        <v>157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157</v>
      </c>
      <c r="G9" s="17">
        <v>0</v>
      </c>
      <c r="H9" s="20">
        <v>142</v>
      </c>
      <c r="I9" s="20">
        <v>15</v>
      </c>
      <c r="J9" s="23">
        <v>157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168</v>
      </c>
      <c r="G10" s="17">
        <v>12</v>
      </c>
      <c r="H10" s="20">
        <v>154</v>
      </c>
      <c r="I10" s="20">
        <v>2</v>
      </c>
      <c r="J10" s="23">
        <v>156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165</v>
      </c>
      <c r="G11" s="17">
        <v>9</v>
      </c>
      <c r="H11" s="20">
        <v>154</v>
      </c>
      <c r="I11" s="20">
        <v>2</v>
      </c>
      <c r="J11" s="23">
        <v>156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165</v>
      </c>
      <c r="G12" s="17">
        <v>9</v>
      </c>
      <c r="H12" s="20">
        <v>155</v>
      </c>
      <c r="I12" s="20">
        <v>1</v>
      </c>
      <c r="J12" s="23">
        <v>156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167</v>
      </c>
      <c r="G13" s="18">
        <v>11</v>
      </c>
      <c r="H13" s="21">
        <v>155</v>
      </c>
      <c r="I13" s="21">
        <v>1</v>
      </c>
      <c r="J13" s="24">
        <v>156</v>
      </c>
      <c r="K13" s="4"/>
    </row>
    <row r="14" spans="1:11">
      <c r="F14" s="11">
        <f>SUM(F4:F13)</f>
        <v>1652</v>
      </c>
      <c r="G14" s="19">
        <f>SUM(G4:G13)</f>
        <v>86</v>
      </c>
      <c r="H14" s="22">
        <f>SUM(H4:H13)</f>
        <v>1482</v>
      </c>
      <c r="I14" s="22">
        <f>SUM(I4:I13)</f>
        <v>84</v>
      </c>
      <c r="J14" s="25">
        <f>SUM(J4:J13)</f>
        <v>1566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150</v>
      </c>
      <c r="G4" s="17">
        <v>4</v>
      </c>
      <c r="H4" s="20">
        <v>145</v>
      </c>
      <c r="I4" s="20">
        <v>1</v>
      </c>
      <c r="J4" s="23">
        <v>146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156</v>
      </c>
      <c r="G5" s="17">
        <v>10</v>
      </c>
      <c r="H5" s="20">
        <v>144</v>
      </c>
      <c r="I5" s="20">
        <v>2</v>
      </c>
      <c r="J5" s="23">
        <v>146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157</v>
      </c>
      <c r="G6" s="17">
        <v>11</v>
      </c>
      <c r="H6" s="20">
        <v>145</v>
      </c>
      <c r="I6" s="20">
        <v>1</v>
      </c>
      <c r="J6" s="23">
        <v>146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155</v>
      </c>
      <c r="G7" s="17">
        <v>9</v>
      </c>
      <c r="H7" s="20">
        <v>145</v>
      </c>
      <c r="I7" s="20">
        <v>1</v>
      </c>
      <c r="J7" s="23">
        <v>146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151</v>
      </c>
      <c r="G8" s="17">
        <v>6</v>
      </c>
      <c r="H8" s="20">
        <v>144</v>
      </c>
      <c r="I8" s="20">
        <v>1</v>
      </c>
      <c r="J8" s="23">
        <v>145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149</v>
      </c>
      <c r="G9" s="17">
        <v>4</v>
      </c>
      <c r="H9" s="20">
        <v>144</v>
      </c>
      <c r="I9" s="20">
        <v>1</v>
      </c>
      <c r="J9" s="23">
        <v>145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147</v>
      </c>
      <c r="G10" s="18">
        <v>2</v>
      </c>
      <c r="H10" s="21">
        <v>145</v>
      </c>
      <c r="I10" s="21">
        <v>0</v>
      </c>
      <c r="J10" s="24">
        <v>145</v>
      </c>
      <c r="K10" s="4"/>
    </row>
    <row r="11" spans="1:11">
      <c r="F11" s="11">
        <f>SUM(F4:F10)</f>
        <v>1065</v>
      </c>
      <c r="G11" s="19">
        <f>SUM(G4:G10)</f>
        <v>46</v>
      </c>
      <c r="H11" s="22">
        <f>SUM(H4:H10)</f>
        <v>1012</v>
      </c>
      <c r="I11" s="22">
        <f>SUM(I4:I10)</f>
        <v>7</v>
      </c>
      <c r="J11" s="25">
        <f>SUM(J4:J10)</f>
        <v>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307</v>
      </c>
      <c r="G4" s="17">
        <v>27</v>
      </c>
      <c r="H4" s="20">
        <v>278</v>
      </c>
      <c r="I4" s="20">
        <v>2</v>
      </c>
      <c r="J4" s="23">
        <v>280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287</v>
      </c>
      <c r="G5" s="17">
        <v>7</v>
      </c>
      <c r="H5" s="20">
        <v>112</v>
      </c>
      <c r="I5" s="20">
        <v>168</v>
      </c>
      <c r="J5" s="23">
        <v>280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311</v>
      </c>
      <c r="G6" s="17">
        <v>31</v>
      </c>
      <c r="H6" s="20">
        <v>277</v>
      </c>
      <c r="I6" s="20">
        <v>3</v>
      </c>
      <c r="J6" s="23">
        <v>280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295</v>
      </c>
      <c r="G7" s="17">
        <v>15</v>
      </c>
      <c r="H7" s="20">
        <v>277</v>
      </c>
      <c r="I7" s="20">
        <v>3</v>
      </c>
      <c r="J7" s="23">
        <v>280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280</v>
      </c>
      <c r="G8" s="17">
        <v>0</v>
      </c>
      <c r="H8" s="20">
        <v>35</v>
      </c>
      <c r="I8" s="20">
        <v>245</v>
      </c>
      <c r="J8" s="23">
        <v>280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295</v>
      </c>
      <c r="G9" s="17">
        <v>16</v>
      </c>
      <c r="H9" s="20">
        <v>266</v>
      </c>
      <c r="I9" s="20">
        <v>13</v>
      </c>
      <c r="J9" s="23">
        <v>279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280</v>
      </c>
      <c r="G10" s="17">
        <v>1</v>
      </c>
      <c r="H10" s="20">
        <v>257</v>
      </c>
      <c r="I10" s="20">
        <v>22</v>
      </c>
      <c r="J10" s="23">
        <v>279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231</v>
      </c>
      <c r="G11" s="18">
        <v>2</v>
      </c>
      <c r="H11" s="21">
        <v>208</v>
      </c>
      <c r="I11" s="21">
        <v>21</v>
      </c>
      <c r="J11" s="24">
        <v>229</v>
      </c>
      <c r="K11" s="4"/>
    </row>
    <row r="12" spans="1:11">
      <c r="F12" s="11">
        <f>SUM(F4:F11)</f>
        <v>2286</v>
      </c>
      <c r="G12" s="19">
        <f>SUM(G4:G11)</f>
        <v>99</v>
      </c>
      <c r="H12" s="22">
        <f>SUM(H4:H11)</f>
        <v>1710</v>
      </c>
      <c r="I12" s="22">
        <f>SUM(I4:I11)</f>
        <v>477</v>
      </c>
      <c r="J12" s="25">
        <f>SUM(J4:J11)</f>
        <v>2187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317</v>
      </c>
      <c r="G4" s="17">
        <v>35</v>
      </c>
      <c r="H4" s="20">
        <v>269</v>
      </c>
      <c r="I4" s="20">
        <v>13</v>
      </c>
      <c r="J4" s="23">
        <v>282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306</v>
      </c>
      <c r="G5" s="17">
        <v>29</v>
      </c>
      <c r="H5" s="20">
        <v>272</v>
      </c>
      <c r="I5" s="20">
        <v>5</v>
      </c>
      <c r="J5" s="23">
        <v>277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282</v>
      </c>
      <c r="G6" s="17">
        <v>1</v>
      </c>
      <c r="H6" s="20">
        <v>207</v>
      </c>
      <c r="I6" s="20">
        <v>74</v>
      </c>
      <c r="J6" s="23">
        <v>281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286</v>
      </c>
      <c r="G7" s="17">
        <v>5</v>
      </c>
      <c r="H7" s="20">
        <v>230</v>
      </c>
      <c r="I7" s="20">
        <v>51</v>
      </c>
      <c r="J7" s="23">
        <v>281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281</v>
      </c>
      <c r="G8" s="17">
        <v>0</v>
      </c>
      <c r="H8" s="20">
        <v>29</v>
      </c>
      <c r="I8" s="20">
        <v>252</v>
      </c>
      <c r="J8" s="23">
        <v>281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314</v>
      </c>
      <c r="G9" s="17">
        <v>33</v>
      </c>
      <c r="H9" s="20">
        <v>277</v>
      </c>
      <c r="I9" s="20">
        <v>4</v>
      </c>
      <c r="J9" s="23">
        <v>281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306</v>
      </c>
      <c r="G10" s="18">
        <v>25</v>
      </c>
      <c r="H10" s="21">
        <v>273</v>
      </c>
      <c r="I10" s="21">
        <v>8</v>
      </c>
      <c r="J10" s="24">
        <v>281</v>
      </c>
      <c r="K10" s="4"/>
    </row>
    <row r="11" spans="1:11">
      <c r="F11" s="11">
        <f>SUM(F4:F10)</f>
        <v>2092</v>
      </c>
      <c r="G11" s="19">
        <f>SUM(G4:G10)</f>
        <v>128</v>
      </c>
      <c r="H11" s="22">
        <f>SUM(H4:H10)</f>
        <v>1557</v>
      </c>
      <c r="I11" s="22">
        <f>SUM(I4:I10)</f>
        <v>407</v>
      </c>
      <c r="J11" s="25">
        <f>SUM(J4:J10)</f>
        <v>1964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155</v>
      </c>
      <c r="G4" s="17">
        <v>14</v>
      </c>
      <c r="H4" s="20">
        <v>136</v>
      </c>
      <c r="I4" s="20">
        <v>5</v>
      </c>
      <c r="J4" s="23">
        <v>141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158</v>
      </c>
      <c r="G5" s="17">
        <v>17</v>
      </c>
      <c r="H5" s="20">
        <v>135</v>
      </c>
      <c r="I5" s="20">
        <v>6</v>
      </c>
      <c r="J5" s="23">
        <v>141</v>
      </c>
      <c r="K5" s="4"/>
    </row>
    <row r="6" spans="1:11">
      <c r="B6" s="10" t="s">
        <v>16</v>
      </c>
      <c r="C6" s="6" t="s">
        <v>348</v>
      </c>
      <c r="D6" s="8">
        <v>55</v>
      </c>
      <c r="E6" s="8" t="s">
        <v>20</v>
      </c>
      <c r="F6" s="15">
        <v>138</v>
      </c>
      <c r="G6" s="17">
        <v>0</v>
      </c>
      <c r="H6" s="20">
        <v>0</v>
      </c>
      <c r="I6" s="20">
        <v>138</v>
      </c>
      <c r="J6" s="23">
        <v>138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158</v>
      </c>
      <c r="G7" s="17">
        <v>18</v>
      </c>
      <c r="H7" s="20">
        <v>133</v>
      </c>
      <c r="I7" s="20">
        <v>7</v>
      </c>
      <c r="J7" s="23">
        <v>140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144</v>
      </c>
      <c r="G8" s="17">
        <v>4</v>
      </c>
      <c r="H8" s="20">
        <v>118</v>
      </c>
      <c r="I8" s="20">
        <v>22</v>
      </c>
      <c r="J8" s="23">
        <v>140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153</v>
      </c>
      <c r="G9" s="17">
        <v>13</v>
      </c>
      <c r="H9" s="20">
        <v>132</v>
      </c>
      <c r="I9" s="20">
        <v>8</v>
      </c>
      <c r="J9" s="23">
        <v>140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198</v>
      </c>
      <c r="G10" s="17">
        <v>58</v>
      </c>
      <c r="H10" s="20">
        <v>121</v>
      </c>
      <c r="I10" s="20">
        <v>19</v>
      </c>
      <c r="J10" s="23">
        <v>140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165</v>
      </c>
      <c r="G11" s="17">
        <v>25</v>
      </c>
      <c r="H11" s="20">
        <v>130</v>
      </c>
      <c r="I11" s="20">
        <v>10</v>
      </c>
      <c r="J11" s="23">
        <v>140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141</v>
      </c>
      <c r="G12" s="18">
        <v>1</v>
      </c>
      <c r="H12" s="21">
        <v>122</v>
      </c>
      <c r="I12" s="21">
        <v>18</v>
      </c>
      <c r="J12" s="24">
        <v>140</v>
      </c>
      <c r="K12" s="4"/>
    </row>
    <row r="13" spans="1:11">
      <c r="F13" s="11">
        <f>SUM(F4:F12)</f>
        <v>1410</v>
      </c>
      <c r="G13" s="19">
        <f>SUM(G4:G12)</f>
        <v>150</v>
      </c>
      <c r="H13" s="22">
        <f>SUM(H4:H12)</f>
        <v>1027</v>
      </c>
      <c r="I13" s="22">
        <f>SUM(I4:I12)</f>
        <v>233</v>
      </c>
      <c r="J13" s="25">
        <f>SUM(J4:J12)</f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1592</v>
      </c>
      <c r="G4" s="17">
        <v>211</v>
      </c>
      <c r="H4" s="20">
        <v>1356</v>
      </c>
      <c r="I4" s="20">
        <v>25</v>
      </c>
      <c r="J4" s="23">
        <v>1381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1572</v>
      </c>
      <c r="G5" s="17">
        <v>189</v>
      </c>
      <c r="H5" s="20">
        <v>1362</v>
      </c>
      <c r="I5" s="20">
        <v>21</v>
      </c>
      <c r="J5" s="23">
        <v>1383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1392</v>
      </c>
      <c r="G6" s="17">
        <v>12</v>
      </c>
      <c r="H6" s="20">
        <v>1067</v>
      </c>
      <c r="I6" s="20">
        <v>313</v>
      </c>
      <c r="J6" s="23">
        <v>1380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1553</v>
      </c>
      <c r="G7" s="18">
        <v>170</v>
      </c>
      <c r="H7" s="21">
        <v>1366</v>
      </c>
      <c r="I7" s="21">
        <v>17</v>
      </c>
      <c r="J7" s="24">
        <v>1383</v>
      </c>
      <c r="K7" s="4"/>
    </row>
    <row r="8" spans="1:11">
      <c r="F8" s="11">
        <f>SUM(F4:F7)</f>
        <v>6109</v>
      </c>
      <c r="G8" s="19">
        <f>SUM(G4:G7)</f>
        <v>582</v>
      </c>
      <c r="H8" s="22">
        <f>SUM(H4:H7)</f>
        <v>5151</v>
      </c>
      <c r="I8" s="22">
        <f>SUM(I4:I7)</f>
        <v>376</v>
      </c>
      <c r="J8" s="25">
        <f>SUM(J4:J7)</f>
        <v>5527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791</v>
      </c>
      <c r="G4" s="17">
        <v>41</v>
      </c>
      <c r="H4" s="20">
        <v>707</v>
      </c>
      <c r="I4" s="20">
        <v>43</v>
      </c>
      <c r="J4" s="23">
        <v>750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842</v>
      </c>
      <c r="G5" s="17">
        <v>92</v>
      </c>
      <c r="H5" s="20">
        <v>723</v>
      </c>
      <c r="I5" s="20">
        <v>27</v>
      </c>
      <c r="J5" s="23">
        <v>750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837</v>
      </c>
      <c r="G6" s="17">
        <v>87</v>
      </c>
      <c r="H6" s="20">
        <v>710</v>
      </c>
      <c r="I6" s="20">
        <v>40</v>
      </c>
      <c r="J6" s="23">
        <v>750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861</v>
      </c>
      <c r="G7" s="18">
        <v>112</v>
      </c>
      <c r="H7" s="21">
        <v>739</v>
      </c>
      <c r="I7" s="21">
        <v>10</v>
      </c>
      <c r="J7" s="24">
        <v>749</v>
      </c>
      <c r="K7" s="4"/>
    </row>
    <row r="8" spans="1:11">
      <c r="F8" s="11">
        <f>SUM(F4:F7)</f>
        <v>3331</v>
      </c>
      <c r="G8" s="19">
        <f>SUM(G4:G7)</f>
        <v>332</v>
      </c>
      <c r="H8" s="22">
        <f>SUM(H4:H7)</f>
        <v>2879</v>
      </c>
      <c r="I8" s="22">
        <f>SUM(I4:I7)</f>
        <v>120</v>
      </c>
      <c r="J8" s="25">
        <f>SUM(J4:J7)</f>
        <v>2999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188</v>
      </c>
      <c r="G4" s="17">
        <v>20</v>
      </c>
      <c r="H4" s="20">
        <v>164</v>
      </c>
      <c r="I4" s="20">
        <v>4</v>
      </c>
      <c r="J4" s="23">
        <v>168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190</v>
      </c>
      <c r="G5" s="17">
        <v>22</v>
      </c>
      <c r="H5" s="20">
        <v>167</v>
      </c>
      <c r="I5" s="20">
        <v>1</v>
      </c>
      <c r="J5" s="23">
        <v>168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188</v>
      </c>
      <c r="G6" s="17">
        <v>17</v>
      </c>
      <c r="H6" s="20">
        <v>170</v>
      </c>
      <c r="I6" s="20">
        <v>1</v>
      </c>
      <c r="J6" s="23">
        <v>171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168</v>
      </c>
      <c r="G7" s="17">
        <v>0</v>
      </c>
      <c r="H7" s="20">
        <v>0</v>
      </c>
      <c r="I7" s="20">
        <v>168</v>
      </c>
      <c r="J7" s="23">
        <v>168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169</v>
      </c>
      <c r="G8" s="17">
        <v>1</v>
      </c>
      <c r="H8" s="20">
        <v>152</v>
      </c>
      <c r="I8" s="20">
        <v>16</v>
      </c>
      <c r="J8" s="23">
        <v>168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206</v>
      </c>
      <c r="G9" s="17">
        <v>36</v>
      </c>
      <c r="H9" s="20">
        <v>166</v>
      </c>
      <c r="I9" s="20">
        <v>4</v>
      </c>
      <c r="J9" s="23">
        <v>170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178</v>
      </c>
      <c r="G10" s="17">
        <v>10</v>
      </c>
      <c r="H10" s="20">
        <v>163</v>
      </c>
      <c r="I10" s="20">
        <v>5</v>
      </c>
      <c r="J10" s="23">
        <v>168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190</v>
      </c>
      <c r="G11" s="17">
        <v>22</v>
      </c>
      <c r="H11" s="20">
        <v>166</v>
      </c>
      <c r="I11" s="20">
        <v>2</v>
      </c>
      <c r="J11" s="23">
        <v>168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183</v>
      </c>
      <c r="G12" s="17">
        <v>15</v>
      </c>
      <c r="H12" s="20">
        <v>167</v>
      </c>
      <c r="I12" s="20">
        <v>1</v>
      </c>
      <c r="J12" s="23">
        <v>168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168</v>
      </c>
      <c r="G13" s="18">
        <v>0</v>
      </c>
      <c r="H13" s="21">
        <v>0</v>
      </c>
      <c r="I13" s="21">
        <v>168</v>
      </c>
      <c r="J13" s="24">
        <v>168</v>
      </c>
      <c r="K13" s="4"/>
    </row>
    <row r="14" spans="1:11">
      <c r="F14" s="11">
        <f>SUM(F4:F13)</f>
        <v>1828</v>
      </c>
      <c r="G14" s="19">
        <f>SUM(G4:G13)</f>
        <v>143</v>
      </c>
      <c r="H14" s="22">
        <f>SUM(H4:H13)</f>
        <v>1315</v>
      </c>
      <c r="I14" s="22">
        <f>SUM(I4:I13)</f>
        <v>370</v>
      </c>
      <c r="J14" s="25">
        <f>SUM(J4:J13)</f>
        <v>1685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704</v>
      </c>
      <c r="G4" s="17">
        <v>62</v>
      </c>
      <c r="H4" s="20">
        <v>633</v>
      </c>
      <c r="I4" s="20">
        <v>9</v>
      </c>
      <c r="J4" s="23">
        <v>642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658</v>
      </c>
      <c r="G5" s="17">
        <v>15</v>
      </c>
      <c r="H5" s="20">
        <v>580</v>
      </c>
      <c r="I5" s="20">
        <v>63</v>
      </c>
      <c r="J5" s="23">
        <v>643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725</v>
      </c>
      <c r="G6" s="17">
        <v>83</v>
      </c>
      <c r="H6" s="20">
        <v>634</v>
      </c>
      <c r="I6" s="20">
        <v>8</v>
      </c>
      <c r="J6" s="23">
        <v>642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675</v>
      </c>
      <c r="G7" s="17">
        <v>33</v>
      </c>
      <c r="H7" s="20">
        <v>569</v>
      </c>
      <c r="I7" s="20">
        <v>73</v>
      </c>
      <c r="J7" s="23">
        <v>642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706</v>
      </c>
      <c r="G8" s="18">
        <v>64</v>
      </c>
      <c r="H8" s="21">
        <v>590</v>
      </c>
      <c r="I8" s="21">
        <v>52</v>
      </c>
      <c r="J8" s="24">
        <v>642</v>
      </c>
      <c r="K8" s="4"/>
    </row>
    <row r="9" spans="1:11">
      <c r="F9" s="11">
        <f>SUM(F4:F8)</f>
        <v>3468</v>
      </c>
      <c r="G9" s="19">
        <f>SUM(G4:G8)</f>
        <v>257</v>
      </c>
      <c r="H9" s="22">
        <f>SUM(H4:H8)</f>
        <v>3006</v>
      </c>
      <c r="I9" s="22">
        <f>SUM(I4:I8)</f>
        <v>205</v>
      </c>
      <c r="J9" s="25">
        <f>SUM(J4:J8)</f>
        <v>3211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780</v>
      </c>
      <c r="G4" s="17">
        <v>116</v>
      </c>
      <c r="H4" s="20">
        <v>647</v>
      </c>
      <c r="I4" s="20">
        <v>17</v>
      </c>
      <c r="J4" s="23">
        <v>664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672</v>
      </c>
      <c r="G5" s="17">
        <v>8</v>
      </c>
      <c r="H5" s="20">
        <v>37</v>
      </c>
      <c r="I5" s="20">
        <v>627</v>
      </c>
      <c r="J5" s="23">
        <v>664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846</v>
      </c>
      <c r="G6" s="17">
        <v>182</v>
      </c>
      <c r="H6" s="20">
        <v>649</v>
      </c>
      <c r="I6" s="20">
        <v>15</v>
      </c>
      <c r="J6" s="23">
        <v>664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848</v>
      </c>
      <c r="G7" s="17">
        <v>184</v>
      </c>
      <c r="H7" s="20">
        <v>642</v>
      </c>
      <c r="I7" s="20">
        <v>22</v>
      </c>
      <c r="J7" s="23">
        <v>664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844</v>
      </c>
      <c r="G8" s="17">
        <v>180</v>
      </c>
      <c r="H8" s="20">
        <v>608</v>
      </c>
      <c r="I8" s="20">
        <v>56</v>
      </c>
      <c r="J8" s="23">
        <v>664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857</v>
      </c>
      <c r="G9" s="17">
        <v>193</v>
      </c>
      <c r="H9" s="20">
        <v>649</v>
      </c>
      <c r="I9" s="20">
        <v>15</v>
      </c>
      <c r="J9" s="23">
        <v>664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882</v>
      </c>
      <c r="G10" s="17">
        <v>217</v>
      </c>
      <c r="H10" s="20">
        <v>610</v>
      </c>
      <c r="I10" s="20">
        <v>55</v>
      </c>
      <c r="J10" s="23">
        <v>665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779</v>
      </c>
      <c r="G11" s="17">
        <v>115</v>
      </c>
      <c r="H11" s="20">
        <v>654</v>
      </c>
      <c r="I11" s="20">
        <v>10</v>
      </c>
      <c r="J11" s="23">
        <v>664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922</v>
      </c>
      <c r="G12" s="17">
        <v>258</v>
      </c>
      <c r="H12" s="20">
        <v>645</v>
      </c>
      <c r="I12" s="20">
        <v>19</v>
      </c>
      <c r="J12" s="23">
        <v>664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1011</v>
      </c>
      <c r="G13" s="17">
        <v>347</v>
      </c>
      <c r="H13" s="20">
        <v>646</v>
      </c>
      <c r="I13" s="20">
        <v>18</v>
      </c>
      <c r="J13" s="23">
        <v>664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819</v>
      </c>
      <c r="G14" s="18">
        <v>154</v>
      </c>
      <c r="H14" s="21">
        <v>648</v>
      </c>
      <c r="I14" s="21">
        <v>17</v>
      </c>
      <c r="J14" s="24">
        <v>665</v>
      </c>
      <c r="K14" s="4"/>
    </row>
    <row r="15" spans="1:11">
      <c r="F15" s="11">
        <f>SUM(F4:F14)</f>
        <v>9260</v>
      </c>
      <c r="G15" s="19">
        <f>SUM(G4:G14)</f>
        <v>1954</v>
      </c>
      <c r="H15" s="22">
        <f>SUM(H4:H14)</f>
        <v>6435</v>
      </c>
      <c r="I15" s="22">
        <f>SUM(I4:I14)</f>
        <v>871</v>
      </c>
      <c r="J15" s="25">
        <f>SUM(J4:J14)</f>
        <v>7306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442</v>
      </c>
      <c r="G4" s="17">
        <v>13</v>
      </c>
      <c r="H4" s="20">
        <v>361</v>
      </c>
      <c r="I4" s="20">
        <v>68</v>
      </c>
      <c r="J4" s="23">
        <v>429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448</v>
      </c>
      <c r="G5" s="17">
        <v>20</v>
      </c>
      <c r="H5" s="20">
        <v>417</v>
      </c>
      <c r="I5" s="20">
        <v>11</v>
      </c>
      <c r="J5" s="23">
        <v>428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458</v>
      </c>
      <c r="G6" s="17">
        <v>30</v>
      </c>
      <c r="H6" s="20">
        <v>422</v>
      </c>
      <c r="I6" s="20">
        <v>6</v>
      </c>
      <c r="J6" s="23">
        <v>428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451</v>
      </c>
      <c r="G7" s="17">
        <v>22</v>
      </c>
      <c r="H7" s="20">
        <v>421</v>
      </c>
      <c r="I7" s="20">
        <v>8</v>
      </c>
      <c r="J7" s="23">
        <v>429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>
        <f>SUM(F4:F8)</f>
        <v>2098</v>
      </c>
      <c r="G9" s="19">
        <f>SUM(G4:G8)</f>
        <v>92</v>
      </c>
      <c r="H9" s="22">
        <f>SUM(H4:H8)</f>
        <v>1857</v>
      </c>
      <c r="I9" s="22">
        <f>SUM(I4:I8)</f>
        <v>149</v>
      </c>
      <c r="J9" s="25">
        <f>SUM(J4:J8)</f>
        <v>2006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55</v>
      </c>
      <c r="G4" s="17">
        <v>4</v>
      </c>
      <c r="H4" s="20">
        <v>35</v>
      </c>
      <c r="I4" s="20">
        <v>16</v>
      </c>
      <c r="J4" s="23">
        <v>51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204</v>
      </c>
      <c r="G5" s="17">
        <v>3</v>
      </c>
      <c r="H5" s="20">
        <v>188</v>
      </c>
      <c r="I5" s="20">
        <v>13</v>
      </c>
      <c r="J5" s="23">
        <v>201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203</v>
      </c>
      <c r="G6" s="17">
        <v>2</v>
      </c>
      <c r="H6" s="20">
        <v>192</v>
      </c>
      <c r="I6" s="20">
        <v>9</v>
      </c>
      <c r="J6" s="23">
        <v>201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203</v>
      </c>
      <c r="G7" s="17">
        <v>2</v>
      </c>
      <c r="H7" s="20">
        <v>181</v>
      </c>
      <c r="I7" s="20">
        <v>20</v>
      </c>
      <c r="J7" s="23">
        <v>201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210</v>
      </c>
      <c r="G8" s="17">
        <v>9</v>
      </c>
      <c r="H8" s="20">
        <v>196</v>
      </c>
      <c r="I8" s="20">
        <v>5</v>
      </c>
      <c r="J8" s="23">
        <v>201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210</v>
      </c>
      <c r="G9" s="18">
        <v>9</v>
      </c>
      <c r="H9" s="21">
        <v>186</v>
      </c>
      <c r="I9" s="21">
        <v>15</v>
      </c>
      <c r="J9" s="24">
        <v>201</v>
      </c>
      <c r="K9" s="4"/>
    </row>
    <row r="10" spans="1:11">
      <c r="F10" s="11">
        <f>SUM(F4:F9)</f>
        <v>1085</v>
      </c>
      <c r="G10" s="19">
        <f>SUM(G4:G9)</f>
        <v>29</v>
      </c>
      <c r="H10" s="22">
        <f>SUM(H4:H9)</f>
        <v>978</v>
      </c>
      <c r="I10" s="22">
        <f>SUM(I4:I9)</f>
        <v>78</v>
      </c>
      <c r="J10" s="25">
        <f>SUM(J4:J9)</f>
        <v>1056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2022-01-25T16:40:51+01:00</dcterms:created>
  <dcterms:modified xsi:type="dcterms:W3CDTF">2022-01-25T16:40:51+01:00</dcterms:modified>
  <dc:title>Izveštaj</dc:title>
  <dc:description>Imenovani izvršitelji za dati sud</dc:description>
  <dc:subject>Izveštaj po sudovima</dc:subject>
  <cp:keywords/>
  <cp:category>Excel-izvestaji</cp:category>
</cp:coreProperties>
</file>