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<sst xmlns="http://schemas.openxmlformats.org/spreadsheetml/2006/main" uniqueCount="355">
  <si>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25.01.2022, 16:50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</si>
  <si>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</si>
  <si>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</si>
  <si>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</si>
  <si>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</si>
  <si>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</si>
  <si>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</si>
  <si>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</si>
  <si>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</si>
  <si>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</si>
  <si>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</si>
  <si>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</si>
  <si>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</si>
  <si>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</si>
  <si>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</si>
  <si>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</si>
  <si>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</si>
  <si>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</si>
  <si>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</si>
  <si>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</si>
  <si>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</si>
  <si>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</si>
  <si>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</si>
  <si>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</si>
  <si>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</si>
  <si>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</si>
  <si>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</si>
  <si>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</si>
  <si>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</si>
  <si>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</si>
  <si>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</si>
  <si>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</si>
  <si>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</si>
  <si>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</si>
  <si>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</si>
  <si>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</si>
  <si>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</si>
  <si>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</si>
  <si>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</si>
  <si>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</si>
  <si>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</si>
  <si>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</si>
  <si>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</si>
  <si>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</si>
  <si>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</si>
  <si>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</si>
  <si>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</si>
  <si>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</si>
  <si>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</si>
  <si>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</si>
  <si>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</si>
  <si>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</si>
  <si>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</si>
  <si>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</si>
  <si>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</si>
  <si>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</si>
  <si>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</si>
  <si>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</si>
  <si>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</si>
  <si>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</si>
  <si>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</si>
  <si>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</si>
  <si>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</si>
  <si>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</si>
  <si>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</si>
  <si>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</si>
  <si>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</si>
  <si>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</si>
  <si>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</si>
  <si>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</si>
  <si>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</si>
  <si>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</si>
  <si>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</si>
  <si>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</si>
  <si>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</si>
  <si>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</si>
  <si>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</si>
  <si>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</si>
  <si>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</si>
  <si>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</si>
  <si>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</si>
  <si>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</si>
  <si>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</si>
  <si>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</si>
  <si>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</si>
  <si>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</si>
  <si>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</si>
  <si>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</si>
  <si>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</si>
  <si>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</si>
  <si>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</si>
  <si>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</si>
  <si>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</si>
  <si>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</si>
  <si>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</si>
  <si>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</si>
  <si>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</si>
  <si>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</si>
  <si>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</si>
  <si>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</si>
  <si>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</si>
  <si>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</si>
  <si>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</si>
  <si>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</si>
  <si>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</si>
  <si>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</si>
  <si>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</si>
  <si>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</si>
  <si>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</si>
  <si>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</si>
  <si>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</si>
  <si>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</si>
  <si>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</si>
  <si>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</si>
  <si>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</si>
  <si>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</si>
  <si>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</si>
  <si>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</si>
  <si>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</si>
  <si>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</si>
  <si>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</si>
  <si>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</si>
  <si>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</si>
  <si>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</si>
  <si>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</si>
  <si>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</si>
  <si>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</si>
  <si>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</si>
  <si>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</si>
  <si>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</si>
  <si>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</si>
  <si>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</si>
  <si>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</si>
  <si>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</si>
  <si>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</si>
  <si>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</si>
  <si>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</si>
  <si>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</si>
  <si>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</si>
  <si>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</si>
  <si>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</si>
  <si>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</si>
  <si>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</si>
  <si>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</si>
  <si>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</si>
  <si>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</si>
  <si>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</si>
  <si>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</si>
  <si>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</si>
  <si>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</si>
  <si>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</si>
  <si>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</si>
  <si>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</si>
  <si>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</si>
  <si>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</si>
  <si>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</si>
  <si>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</si>
  <si>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</si>
  <si>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</si>
  <si>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</si>
  <si>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</si>
  <si>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25.01.2022, 16:50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</si>
  <si>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</si>
  <si>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</si>
  <si>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</si>
  <si>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</si>
  <si>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</si>
  <si>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</si>
  <si>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</si>
  <si>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25.01.2022, 16:50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</si>
  <si>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</si>
  <si>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</si>
  <si>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</si>
  <si>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</si>
  <si>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25.01.2022, 16:50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</si>
  <si>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</si>
  <si>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</si>
  <si>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</si>
  <si>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</si>
  <si>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25.01.2022, 16:50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</si>
  <si>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</si>
  <si>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</si>
  <si>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</si>
  <si>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</si>
  <si>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</si>
  <si>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</si>
  <si>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</si>
  <si>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</si>
  <si>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</si>
  <si>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</si>
  <si>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</si>
  <si>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25.01.2022, 16:50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</si>
  <si>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</si>
  <si>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</si>
  <si>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</si>
  <si>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</si>
  <si>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</si>
  <si>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25.01.2022, 16:50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</si>
  <si>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</si>
  <si>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</si>
  <si>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</si>
  <si>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</si>
  <si>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</si>
  <si>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</si>
  <si>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</si>
  <si>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</si>
  <si>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</si>
  <si>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</si>
  <si>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</si>
  <si>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25.01.2022, 16:50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</si>
  <si>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</si>
  <si>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</si>
  <si>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</si>
  <si>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</si>
  <si>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</si>
  <si>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25.01.2022, 16:50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</si>
  <si>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</si>
  <si>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</si>
  <si>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</si>
  <si>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</si>
  <si>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</si>
  <si>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</si>
  <si>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</si>
  <si>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25.01.2022, 16:50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</si>
  <si>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</si>
  <si>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</si>
  <si>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</si>
  <si>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</si>
  <si>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</si>
  <si>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</si>
  <si>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25.01.2022, 16:50</t>
  </si>
  <si>
    <t>Ненад Милић</t>
  </si>
  <si>
    <t>Укупан број распоређених предмета за Виши суд у Нишу од почетка расподеле 
 Извештај сачињен дана: 25.01.2022, 16:50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</si>
  <si>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</si>
  <si>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</si>
  <si>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</si>
  <si>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</si>
  <si>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</si>
  <si>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</si>
  <si>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</si>
  <si>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</si>
  <si>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</si>
  <si>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</si>
  <si>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</si>
  <si>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</si>
  <si>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25.01.2022, 16:50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</si>
  <si>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</si>
  <si>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</si>
  <si>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25.01.2022, 16:50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</si>
  <si>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</si>
  <si>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</si>
  <si>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</si>
  <si>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</si>
  <si>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</si>
  <si>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</si>
  <si>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</si>
  <si>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</si>
  <si>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</si>
  <si>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</si>
  <si>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</si>
  <si>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</si>
  <si>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</si>
  <si>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</si>
  <si>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</si>
  <si>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</si>
  <si>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</si>
  <si>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</si>
  <si>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</si>
  <si>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25.01.2022, 16:51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</si>
  <si>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</si>
  <si>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</si>
  <si>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</si>
  <si>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</si>
  <si>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</si>
  <si>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</si>
  <si>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</si>
  <si>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</si>
  <si>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</si>
  <si>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</si>
  <si>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</si>
  <si>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25.01.2022, 16:51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</si>
  <si>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</si>
  <si>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</si>
  <si>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25.01.2022, 16:51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</si>
  <si>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</si>
  <si>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</si>
  <si>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</si>
  <si>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</si>
  <si>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</si>
  <si>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25.01.2022, 16:51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</si>
  <si>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</si>
  <si>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</si>
  <si>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25.01.2022, 16:51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</si>
  <si>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</si>
  <si>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</si>
  <si>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</si>
  <si>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</si>
  <si>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</si>
  <si>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</si>
  <si>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25.01.2022, 16:51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</si>
  <si>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</si>
  <si>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</si>
  <si>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</si>
  <si>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</si>
  <si>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</si>
  <si>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</si>
  <si>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</si>
  <si>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</si>
  <si>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25.01.2022, 16:51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</si>
  <si>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</si>
  <si>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</si>
  <si>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</si>
  <si>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</si>
  <si>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</si>
  <si>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</si>
  <si>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</si>
  <si>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</si>
  <si>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</si>
  <si>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</si>
  <si>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25.01.2022, 16:51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</si>
  <si>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</si>
  <si>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</si>
  <si>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</si>
  <si>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</si>
  <si>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</si>
  <si>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</si>
  <si>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</si>
  <si>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25.01.2022, 16:51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</si>
  <si>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</si>
  <si>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</si>
  <si>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</si>
  <si>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</si>
  <si>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</si>
  <si>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</si>
  <si>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</si>
  <si>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</si>
  <si>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25.01.2022, 16:51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</si>
  <si>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</si>
  <si>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</si>
  <si>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</si>
  <si>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</si>
  <si>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</si>
  <si>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</si>
  <si>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</si>
  <si>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</si>
  <si>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25.01.2022, 16:51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</si>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</sst>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2351</v>
      </c>
      <c r="G4" s="17">
        <v>218</v>
      </c>
      <c r="H4" s="20">
        <v>2133</v>
      </c>
      <c r="I4" s="20">
        <v>0</v>
      </c>
      <c r="J4" s="23">
        <v>2133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2197</v>
      </c>
      <c r="G5" s="17">
        <v>169</v>
      </c>
      <c r="H5" s="20">
        <v>1573</v>
      </c>
      <c r="I5" s="20">
        <v>455</v>
      </c>
      <c r="J5" s="23">
        <v>2028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2084</v>
      </c>
      <c r="G6" s="17">
        <v>18</v>
      </c>
      <c r="H6" s="20">
        <v>264</v>
      </c>
      <c r="I6" s="20">
        <v>1802</v>
      </c>
      <c r="J6" s="23">
        <v>2066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2244</v>
      </c>
      <c r="G7" s="17">
        <v>195</v>
      </c>
      <c r="H7" s="20">
        <v>2044</v>
      </c>
      <c r="I7" s="20">
        <v>5</v>
      </c>
      <c r="J7" s="23">
        <v>2049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2223</v>
      </c>
      <c r="G8" s="17">
        <v>192</v>
      </c>
      <c r="H8" s="20">
        <v>1985</v>
      </c>
      <c r="I8" s="20">
        <v>46</v>
      </c>
      <c r="J8" s="23">
        <v>2031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2332</v>
      </c>
      <c r="G9" s="17">
        <v>205</v>
      </c>
      <c r="H9" s="20">
        <v>2127</v>
      </c>
      <c r="I9" s="20">
        <v>0</v>
      </c>
      <c r="J9" s="23">
        <v>2127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2327</v>
      </c>
      <c r="G10" s="17">
        <v>208</v>
      </c>
      <c r="H10" s="20">
        <v>2113</v>
      </c>
      <c r="I10" s="20">
        <v>6</v>
      </c>
      <c r="J10" s="23">
        <v>2119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1027</v>
      </c>
      <c r="G11" s="17">
        <v>55</v>
      </c>
      <c r="H11" s="20">
        <v>526</v>
      </c>
      <c r="I11" s="20">
        <v>446</v>
      </c>
      <c r="J11" s="23">
        <v>972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2214</v>
      </c>
      <c r="G12" s="17">
        <v>173</v>
      </c>
      <c r="H12" s="20">
        <v>2034</v>
      </c>
      <c r="I12" s="20">
        <v>7</v>
      </c>
      <c r="J12" s="23">
        <v>2041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2274</v>
      </c>
      <c r="G13" s="17">
        <v>224</v>
      </c>
      <c r="H13" s="20">
        <v>2050</v>
      </c>
      <c r="I13" s="20">
        <v>0</v>
      </c>
      <c r="J13" s="23">
        <v>2050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2221</v>
      </c>
      <c r="G14" s="17">
        <v>170</v>
      </c>
      <c r="H14" s="20">
        <v>2044</v>
      </c>
      <c r="I14" s="20">
        <v>7</v>
      </c>
      <c r="J14" s="23">
        <v>2051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2248</v>
      </c>
      <c r="G15" s="17">
        <v>203</v>
      </c>
      <c r="H15" s="20">
        <v>2043</v>
      </c>
      <c r="I15" s="20">
        <v>2</v>
      </c>
      <c r="J15" s="23">
        <v>2045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2350</v>
      </c>
      <c r="G16" s="17">
        <v>221</v>
      </c>
      <c r="H16" s="20">
        <v>2129</v>
      </c>
      <c r="I16" s="20">
        <v>0</v>
      </c>
      <c r="J16" s="23">
        <v>2129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2233</v>
      </c>
      <c r="G17" s="17">
        <v>188</v>
      </c>
      <c r="H17" s="20">
        <v>1906</v>
      </c>
      <c r="I17" s="20">
        <v>139</v>
      </c>
      <c r="J17" s="23">
        <v>2045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2012</v>
      </c>
      <c r="G18" s="17">
        <v>0</v>
      </c>
      <c r="H18" s="20">
        <v>0</v>
      </c>
      <c r="I18" s="20">
        <v>2012</v>
      </c>
      <c r="J18" s="23">
        <v>2012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2261</v>
      </c>
      <c r="G19" s="17">
        <v>215</v>
      </c>
      <c r="H19" s="20">
        <v>2022</v>
      </c>
      <c r="I19" s="20">
        <v>24</v>
      </c>
      <c r="J19" s="23">
        <v>2046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2238</v>
      </c>
      <c r="G20" s="17">
        <v>200</v>
      </c>
      <c r="H20" s="20">
        <v>2038</v>
      </c>
      <c r="I20" s="20">
        <v>0</v>
      </c>
      <c r="J20" s="23">
        <v>2038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2225</v>
      </c>
      <c r="G21" s="17">
        <v>186</v>
      </c>
      <c r="H21" s="20">
        <v>2039</v>
      </c>
      <c r="I21" s="20">
        <v>0</v>
      </c>
      <c r="J21" s="23">
        <v>2039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2259</v>
      </c>
      <c r="G22" s="17">
        <v>218</v>
      </c>
      <c r="H22" s="20">
        <v>2041</v>
      </c>
      <c r="I22" s="20">
        <v>0</v>
      </c>
      <c r="J22" s="23">
        <v>2041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2230</v>
      </c>
      <c r="G23" s="17">
        <v>185</v>
      </c>
      <c r="H23" s="20">
        <v>2045</v>
      </c>
      <c r="I23" s="20">
        <v>0</v>
      </c>
      <c r="J23" s="23">
        <v>2045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2222</v>
      </c>
      <c r="G24" s="17">
        <v>188</v>
      </c>
      <c r="H24" s="20">
        <v>2034</v>
      </c>
      <c r="I24" s="20">
        <v>0</v>
      </c>
      <c r="J24" s="23">
        <v>2034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2262</v>
      </c>
      <c r="G25" s="17">
        <v>218</v>
      </c>
      <c r="H25" s="20">
        <v>2024</v>
      </c>
      <c r="I25" s="20">
        <v>20</v>
      </c>
      <c r="J25" s="23">
        <v>2044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2260</v>
      </c>
      <c r="G26" s="17">
        <v>218</v>
      </c>
      <c r="H26" s="20">
        <v>2016</v>
      </c>
      <c r="I26" s="20">
        <v>26</v>
      </c>
      <c r="J26" s="23">
        <v>2042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2293</v>
      </c>
      <c r="G27" s="17">
        <v>245</v>
      </c>
      <c r="H27" s="20">
        <v>2048</v>
      </c>
      <c r="I27" s="20">
        <v>0</v>
      </c>
      <c r="J27" s="23">
        <v>2048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2308</v>
      </c>
      <c r="G28" s="17">
        <v>168</v>
      </c>
      <c r="H28" s="20">
        <v>2140</v>
      </c>
      <c r="I28" s="20">
        <v>0</v>
      </c>
      <c r="J28" s="23">
        <v>2140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2186</v>
      </c>
      <c r="G29" s="17">
        <v>144</v>
      </c>
      <c r="H29" s="20">
        <v>1479</v>
      </c>
      <c r="I29" s="20">
        <v>563</v>
      </c>
      <c r="J29" s="23">
        <v>2042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2202</v>
      </c>
      <c r="G30" s="17">
        <v>198</v>
      </c>
      <c r="H30" s="20">
        <v>2004</v>
      </c>
      <c r="I30" s="20">
        <v>0</v>
      </c>
      <c r="J30" s="23">
        <v>2004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2184</v>
      </c>
      <c r="G31" s="17">
        <v>123</v>
      </c>
      <c r="H31" s="20">
        <v>1734</v>
      </c>
      <c r="I31" s="20">
        <v>327</v>
      </c>
      <c r="J31" s="23">
        <v>2061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2350</v>
      </c>
      <c r="G32" s="17">
        <v>204</v>
      </c>
      <c r="H32" s="20">
        <v>2145</v>
      </c>
      <c r="I32" s="20">
        <v>1</v>
      </c>
      <c r="J32" s="23">
        <v>2146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2206</v>
      </c>
      <c r="G33" s="17">
        <v>202</v>
      </c>
      <c r="H33" s="20">
        <v>1990</v>
      </c>
      <c r="I33" s="20">
        <v>14</v>
      </c>
      <c r="J33" s="23">
        <v>2004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2150</v>
      </c>
      <c r="G34" s="17">
        <v>154</v>
      </c>
      <c r="H34" s="20">
        <v>1912</v>
      </c>
      <c r="I34" s="20">
        <v>84</v>
      </c>
      <c r="J34" s="23">
        <v>1996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2242</v>
      </c>
      <c r="G35" s="17">
        <v>200</v>
      </c>
      <c r="H35" s="20">
        <v>2041</v>
      </c>
      <c r="I35" s="20">
        <v>1</v>
      </c>
      <c r="J35" s="23">
        <v>2042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2335</v>
      </c>
      <c r="G36" s="17">
        <v>184</v>
      </c>
      <c r="H36" s="20">
        <v>2151</v>
      </c>
      <c r="I36" s="20">
        <v>0</v>
      </c>
      <c r="J36" s="23">
        <v>2151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2242</v>
      </c>
      <c r="G37" s="17">
        <v>200</v>
      </c>
      <c r="H37" s="20">
        <v>2042</v>
      </c>
      <c r="I37" s="20">
        <v>0</v>
      </c>
      <c r="J37" s="23">
        <v>2042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2267</v>
      </c>
      <c r="G38" s="17">
        <v>216</v>
      </c>
      <c r="H38" s="20">
        <v>2015</v>
      </c>
      <c r="I38" s="20">
        <v>36</v>
      </c>
      <c r="J38" s="23">
        <v>2051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2247</v>
      </c>
      <c r="G39" s="17">
        <v>203</v>
      </c>
      <c r="H39" s="20">
        <v>2037</v>
      </c>
      <c r="I39" s="20">
        <v>7</v>
      </c>
      <c r="J39" s="23">
        <v>2044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2234</v>
      </c>
      <c r="G40" s="17">
        <v>191</v>
      </c>
      <c r="H40" s="20">
        <v>2036</v>
      </c>
      <c r="I40" s="20">
        <v>7</v>
      </c>
      <c r="J40" s="23">
        <v>2043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2255</v>
      </c>
      <c r="G41" s="17">
        <v>191</v>
      </c>
      <c r="H41" s="20">
        <v>2025</v>
      </c>
      <c r="I41" s="20">
        <v>39</v>
      </c>
      <c r="J41" s="23">
        <v>2064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2365</v>
      </c>
      <c r="G42" s="17">
        <v>196</v>
      </c>
      <c r="H42" s="20">
        <v>2152</v>
      </c>
      <c r="I42" s="20">
        <v>17</v>
      </c>
      <c r="J42" s="23">
        <v>2169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2023</v>
      </c>
      <c r="G43" s="17">
        <v>10</v>
      </c>
      <c r="H43" s="20">
        <v>280</v>
      </c>
      <c r="I43" s="20">
        <v>1733</v>
      </c>
      <c r="J43" s="23">
        <v>2013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2275</v>
      </c>
      <c r="G44" s="17">
        <v>181</v>
      </c>
      <c r="H44" s="20">
        <v>2094</v>
      </c>
      <c r="I44" s="20">
        <v>0</v>
      </c>
      <c r="J44" s="23">
        <v>2094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2229</v>
      </c>
      <c r="G45" s="17">
        <v>169</v>
      </c>
      <c r="H45" s="20">
        <v>2060</v>
      </c>
      <c r="I45" s="20">
        <v>0</v>
      </c>
      <c r="J45" s="23">
        <v>2060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2340</v>
      </c>
      <c r="G46" s="17">
        <v>226</v>
      </c>
      <c r="H46" s="20">
        <v>2114</v>
      </c>
      <c r="I46" s="20">
        <v>0</v>
      </c>
      <c r="J46" s="23">
        <v>2114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2284</v>
      </c>
      <c r="G47" s="17">
        <v>204</v>
      </c>
      <c r="H47" s="20">
        <v>2080</v>
      </c>
      <c r="I47" s="20">
        <v>0</v>
      </c>
      <c r="J47" s="23">
        <v>2080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2325</v>
      </c>
      <c r="G48" s="17">
        <v>296</v>
      </c>
      <c r="H48" s="20">
        <v>2029</v>
      </c>
      <c r="I48" s="20">
        <v>0</v>
      </c>
      <c r="J48" s="23">
        <v>2029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2217</v>
      </c>
      <c r="G49" s="17">
        <v>177</v>
      </c>
      <c r="H49" s="20">
        <v>1962</v>
      </c>
      <c r="I49" s="20">
        <v>78</v>
      </c>
      <c r="J49" s="23">
        <v>2040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2159</v>
      </c>
      <c r="G50" s="17">
        <v>112</v>
      </c>
      <c r="H50" s="20">
        <v>1198</v>
      </c>
      <c r="I50" s="20">
        <v>849</v>
      </c>
      <c r="J50" s="23">
        <v>2047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2230</v>
      </c>
      <c r="G51" s="17">
        <v>196</v>
      </c>
      <c r="H51" s="20">
        <v>1971</v>
      </c>
      <c r="I51" s="20">
        <v>63</v>
      </c>
      <c r="J51" s="23">
        <v>2034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2216</v>
      </c>
      <c r="G52" s="17">
        <v>156</v>
      </c>
      <c r="H52" s="20">
        <v>1904</v>
      </c>
      <c r="I52" s="20">
        <v>156</v>
      </c>
      <c r="J52" s="23">
        <v>2060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2289</v>
      </c>
      <c r="G53" s="17">
        <v>187</v>
      </c>
      <c r="H53" s="20">
        <v>2102</v>
      </c>
      <c r="I53" s="20">
        <v>0</v>
      </c>
      <c r="J53" s="23">
        <v>2102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2188</v>
      </c>
      <c r="G54" s="17">
        <v>125</v>
      </c>
      <c r="H54" s="20">
        <v>1671</v>
      </c>
      <c r="I54" s="20">
        <v>392</v>
      </c>
      <c r="J54" s="23">
        <v>2063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2256</v>
      </c>
      <c r="G55" s="17">
        <v>202</v>
      </c>
      <c r="H55" s="20">
        <v>2028</v>
      </c>
      <c r="I55" s="20">
        <v>26</v>
      </c>
      <c r="J55" s="23">
        <v>2054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2227</v>
      </c>
      <c r="G56" s="17">
        <v>175</v>
      </c>
      <c r="H56" s="20">
        <v>1880</v>
      </c>
      <c r="I56" s="20">
        <v>172</v>
      </c>
      <c r="J56" s="23">
        <v>2052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2269</v>
      </c>
      <c r="G57" s="17">
        <v>233</v>
      </c>
      <c r="H57" s="20">
        <v>2033</v>
      </c>
      <c r="I57" s="20">
        <v>3</v>
      </c>
      <c r="J57" s="23">
        <v>2036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2191</v>
      </c>
      <c r="G58" s="17">
        <v>141</v>
      </c>
      <c r="H58" s="20">
        <v>1562</v>
      </c>
      <c r="I58" s="20">
        <v>488</v>
      </c>
      <c r="J58" s="23">
        <v>2050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2239</v>
      </c>
      <c r="G59" s="17">
        <v>195</v>
      </c>
      <c r="H59" s="20">
        <v>2044</v>
      </c>
      <c r="I59" s="20">
        <v>0</v>
      </c>
      <c r="J59" s="23">
        <v>2044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2198</v>
      </c>
      <c r="G60" s="17">
        <v>170</v>
      </c>
      <c r="H60" s="20">
        <v>1975</v>
      </c>
      <c r="I60" s="20">
        <v>53</v>
      </c>
      <c r="J60" s="23">
        <v>2028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2246</v>
      </c>
      <c r="G61" s="17">
        <v>205</v>
      </c>
      <c r="H61" s="20">
        <v>2041</v>
      </c>
      <c r="I61" s="20">
        <v>0</v>
      </c>
      <c r="J61" s="23">
        <v>2041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2191</v>
      </c>
      <c r="G62" s="17">
        <v>148</v>
      </c>
      <c r="H62" s="20">
        <v>2012</v>
      </c>
      <c r="I62" s="20">
        <v>31</v>
      </c>
      <c r="J62" s="23">
        <v>2043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2174</v>
      </c>
      <c r="G63" s="17">
        <v>114</v>
      </c>
      <c r="H63" s="20">
        <v>1316</v>
      </c>
      <c r="I63" s="20">
        <v>744</v>
      </c>
      <c r="J63" s="23">
        <v>2060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2214</v>
      </c>
      <c r="G64" s="17">
        <v>169</v>
      </c>
      <c r="H64" s="20">
        <v>2040</v>
      </c>
      <c r="I64" s="20">
        <v>5</v>
      </c>
      <c r="J64" s="23">
        <v>2045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2220</v>
      </c>
      <c r="G65" s="17">
        <v>188</v>
      </c>
      <c r="H65" s="20">
        <v>2032</v>
      </c>
      <c r="I65" s="20">
        <v>0</v>
      </c>
      <c r="J65" s="23">
        <v>2032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2225</v>
      </c>
      <c r="G66" s="17">
        <v>179</v>
      </c>
      <c r="H66" s="20">
        <v>2038</v>
      </c>
      <c r="I66" s="20">
        <v>8</v>
      </c>
      <c r="J66" s="23">
        <v>2046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2219</v>
      </c>
      <c r="G67" s="17">
        <v>177</v>
      </c>
      <c r="H67" s="20">
        <v>2039</v>
      </c>
      <c r="I67" s="20">
        <v>3</v>
      </c>
      <c r="J67" s="23">
        <v>2042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2245</v>
      </c>
      <c r="G68" s="17">
        <v>199</v>
      </c>
      <c r="H68" s="20">
        <v>2041</v>
      </c>
      <c r="I68" s="20">
        <v>5</v>
      </c>
      <c r="J68" s="23">
        <v>2046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2231</v>
      </c>
      <c r="G69" s="17">
        <v>187</v>
      </c>
      <c r="H69" s="20">
        <v>2029</v>
      </c>
      <c r="I69" s="20">
        <v>15</v>
      </c>
      <c r="J69" s="23">
        <v>2044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2340</v>
      </c>
      <c r="G70" s="17">
        <v>304</v>
      </c>
      <c r="H70" s="20">
        <v>2036</v>
      </c>
      <c r="I70" s="20">
        <v>0</v>
      </c>
      <c r="J70" s="23">
        <v>2036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2219</v>
      </c>
      <c r="G71" s="17">
        <v>175</v>
      </c>
      <c r="H71" s="20">
        <v>2031</v>
      </c>
      <c r="I71" s="20">
        <v>13</v>
      </c>
      <c r="J71" s="23">
        <v>2044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2240</v>
      </c>
      <c r="G72" s="17">
        <v>196</v>
      </c>
      <c r="H72" s="20">
        <v>2044</v>
      </c>
      <c r="I72" s="20">
        <v>0</v>
      </c>
      <c r="J72" s="23">
        <v>2044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2270</v>
      </c>
      <c r="G73" s="17">
        <v>224</v>
      </c>
      <c r="H73" s="20">
        <v>2040</v>
      </c>
      <c r="I73" s="20">
        <v>6</v>
      </c>
      <c r="J73" s="23">
        <v>2046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2366</v>
      </c>
      <c r="G74" s="18">
        <v>200</v>
      </c>
      <c r="H74" s="21">
        <v>2166</v>
      </c>
      <c r="I74" s="21">
        <v>0</v>
      </c>
      <c r="J74" s="24">
        <v>2166</v>
      </c>
      <c r="K74" s="4"/>
    </row>
    <row r="75" spans="1:11">
      <c r="F75" s="11">
        <f>SUM(F4:F74)</f>
        <v>157915</v>
      </c>
      <c r="G75" s="19">
        <f>SUM(G4:G74)</f>
        <v>12906</v>
      </c>
      <c r="H75" s="22">
        <f>SUM(H4:H74)</f>
        <v>134073</v>
      </c>
      <c r="I75" s="22">
        <f>SUM(I4:I74)</f>
        <v>10936</v>
      </c>
      <c r="J75" s="25">
        <f>SUM(J4:J74)</f>
        <v>145009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224</v>
      </c>
      <c r="D4" s="7">
        <v>160</v>
      </c>
      <c r="E4" s="7" t="s">
        <v>25</v>
      </c>
      <c r="F4" s="15">
        <v>1759</v>
      </c>
      <c r="G4" s="17">
        <v>561</v>
      </c>
      <c r="H4" s="20">
        <v>1167</v>
      </c>
      <c r="I4" s="20">
        <v>31</v>
      </c>
      <c r="J4" s="23">
        <v>1198</v>
      </c>
      <c r="K4" s="4"/>
    </row>
    <row r="5" spans="1:11">
      <c r="B5" s="9" t="s">
        <v>13</v>
      </c>
      <c r="C5" s="5" t="s">
        <v>225</v>
      </c>
      <c r="D5" s="7">
        <v>316</v>
      </c>
      <c r="E5" s="7" t="s">
        <v>52</v>
      </c>
      <c r="F5" s="15">
        <v>1799</v>
      </c>
      <c r="G5" s="17">
        <v>548</v>
      </c>
      <c r="H5" s="20">
        <v>1205</v>
      </c>
      <c r="I5" s="20">
        <v>46</v>
      </c>
      <c r="J5" s="23">
        <v>1251</v>
      </c>
      <c r="K5" s="4"/>
    </row>
    <row r="6" spans="1:11">
      <c r="B6" s="9" t="s">
        <v>16</v>
      </c>
      <c r="C6" s="5" t="s">
        <v>226</v>
      </c>
      <c r="D6" s="7">
        <v>345</v>
      </c>
      <c r="E6" s="7" t="s">
        <v>227</v>
      </c>
      <c r="F6" s="15">
        <v>1737</v>
      </c>
      <c r="G6" s="17">
        <v>597</v>
      </c>
      <c r="H6" s="20">
        <v>1017</v>
      </c>
      <c r="I6" s="20">
        <v>123</v>
      </c>
      <c r="J6" s="23">
        <v>1140</v>
      </c>
      <c r="K6" s="4"/>
    </row>
    <row r="7" spans="1:11">
      <c r="B7" s="9" t="s">
        <v>18</v>
      </c>
      <c r="C7" s="5" t="s">
        <v>228</v>
      </c>
      <c r="D7" s="7">
        <v>230</v>
      </c>
      <c r="E7" s="7" t="s">
        <v>165</v>
      </c>
      <c r="F7" s="15">
        <v>1760</v>
      </c>
      <c r="G7" s="17">
        <v>559</v>
      </c>
      <c r="H7" s="20">
        <v>1178</v>
      </c>
      <c r="I7" s="20">
        <v>23</v>
      </c>
      <c r="J7" s="23">
        <v>1201</v>
      </c>
      <c r="K7" s="4"/>
    </row>
    <row r="8" spans="1:11">
      <c r="B8" s="12" t="s">
        <v>21</v>
      </c>
      <c r="C8" s="13" t="s">
        <v>229</v>
      </c>
      <c r="D8" s="14">
        <v>317</v>
      </c>
      <c r="E8" s="14" t="s">
        <v>52</v>
      </c>
      <c r="F8" s="16">
        <v>1737</v>
      </c>
      <c r="G8" s="18">
        <v>543</v>
      </c>
      <c r="H8" s="21">
        <v>1194</v>
      </c>
      <c r="I8" s="21">
        <v>0</v>
      </c>
      <c r="J8" s="24">
        <v>1194</v>
      </c>
      <c r="K8" s="4"/>
    </row>
    <row r="9" spans="1:11">
      <c r="F9" s="11">
        <f>SUM(F4:F8)</f>
        <v>8792</v>
      </c>
      <c r="G9" s="19">
        <f>SUM(G4:G8)</f>
        <v>2808</v>
      </c>
      <c r="H9" s="22">
        <f>SUM(H4:H8)</f>
        <v>5761</v>
      </c>
      <c r="I9" s="22">
        <f>SUM(I4:I8)</f>
        <v>223</v>
      </c>
      <c r="J9" s="25">
        <f>SUM(J4:J8)</f>
        <v>5984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231</v>
      </c>
      <c r="D5" s="14">
        <v>331</v>
      </c>
      <c r="E5" s="14" t="s">
        <v>41</v>
      </c>
      <c r="F5" s="16">
        <v>2740</v>
      </c>
      <c r="G5" s="18">
        <v>97</v>
      </c>
      <c r="H5" s="21">
        <v>1830</v>
      </c>
      <c r="I5" s="21">
        <v>813</v>
      </c>
      <c r="J5" s="24">
        <v>2643</v>
      </c>
      <c r="K5" s="4"/>
    </row>
    <row r="6" spans="1:11">
      <c r="F6" s="11">
        <f>SUM(F4:F5)</f>
        <v>2740</v>
      </c>
      <c r="G6" s="19">
        <f>SUM(G4:G5)</f>
        <v>97</v>
      </c>
      <c r="H6" s="22">
        <f>SUM(H4:H5)</f>
        <v>1830</v>
      </c>
      <c r="I6" s="22">
        <f>SUM(I4:I5)</f>
        <v>813</v>
      </c>
      <c r="J6" s="25">
        <f>SUM(J4:J5)</f>
        <v>2643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233</v>
      </c>
      <c r="D4" s="7">
        <v>233</v>
      </c>
      <c r="E4" s="7" t="s">
        <v>165</v>
      </c>
      <c r="F4" s="15">
        <v>1614</v>
      </c>
      <c r="G4" s="17">
        <v>339</v>
      </c>
      <c r="H4" s="20">
        <v>1275</v>
      </c>
      <c r="I4" s="20">
        <v>0</v>
      </c>
      <c r="J4" s="23">
        <v>1275</v>
      </c>
      <c r="K4" s="4"/>
    </row>
    <row r="5" spans="1:11">
      <c r="B5" s="9" t="s">
        <v>13</v>
      </c>
      <c r="C5" s="5" t="s">
        <v>234</v>
      </c>
      <c r="D5" s="7">
        <v>163</v>
      </c>
      <c r="E5" s="7" t="s">
        <v>25</v>
      </c>
      <c r="F5" s="15">
        <v>1605</v>
      </c>
      <c r="G5" s="17">
        <v>345</v>
      </c>
      <c r="H5" s="20">
        <v>1260</v>
      </c>
      <c r="I5" s="20">
        <v>0</v>
      </c>
      <c r="J5" s="23">
        <v>1260</v>
      </c>
      <c r="K5" s="4"/>
    </row>
    <row r="6" spans="1:11">
      <c r="B6" s="9" t="s">
        <v>16</v>
      </c>
      <c r="C6" s="5" t="s">
        <v>235</v>
      </c>
      <c r="D6" s="7">
        <v>161</v>
      </c>
      <c r="E6" s="7" t="s">
        <v>25</v>
      </c>
      <c r="F6" s="15">
        <v>1568</v>
      </c>
      <c r="G6" s="17">
        <v>337</v>
      </c>
      <c r="H6" s="20">
        <v>1231</v>
      </c>
      <c r="I6" s="20">
        <v>0</v>
      </c>
      <c r="J6" s="23">
        <v>1231</v>
      </c>
      <c r="K6" s="4"/>
    </row>
    <row r="7" spans="1:11">
      <c r="B7" s="9" t="s">
        <v>18</v>
      </c>
      <c r="C7" s="5" t="s">
        <v>236</v>
      </c>
      <c r="D7" s="7">
        <v>25</v>
      </c>
      <c r="E7" s="7" t="s">
        <v>20</v>
      </c>
      <c r="F7" s="15">
        <v>1577</v>
      </c>
      <c r="G7" s="17">
        <v>326</v>
      </c>
      <c r="H7" s="20">
        <v>1251</v>
      </c>
      <c r="I7" s="20">
        <v>0</v>
      </c>
      <c r="J7" s="23">
        <v>1251</v>
      </c>
      <c r="K7" s="4"/>
    </row>
    <row r="8" spans="1:11">
      <c r="B8" s="9" t="s">
        <v>21</v>
      </c>
      <c r="C8" s="5" t="s">
        <v>237</v>
      </c>
      <c r="D8" s="7">
        <v>124</v>
      </c>
      <c r="E8" s="7" t="s">
        <v>28</v>
      </c>
      <c r="F8" s="15">
        <v>1604</v>
      </c>
      <c r="G8" s="17">
        <v>344</v>
      </c>
      <c r="H8" s="20">
        <v>1260</v>
      </c>
      <c r="I8" s="20">
        <v>0</v>
      </c>
      <c r="J8" s="23">
        <v>1260</v>
      </c>
      <c r="K8" s="4"/>
    </row>
    <row r="9" spans="1:11">
      <c r="B9" s="9" t="s">
        <v>23</v>
      </c>
      <c r="C9" s="5" t="s">
        <v>238</v>
      </c>
      <c r="D9" s="7">
        <v>319</v>
      </c>
      <c r="E9" s="7" t="s">
        <v>52</v>
      </c>
      <c r="F9" s="15">
        <v>1583</v>
      </c>
      <c r="G9" s="17">
        <v>352</v>
      </c>
      <c r="H9" s="20">
        <v>1223</v>
      </c>
      <c r="I9" s="20">
        <v>8</v>
      </c>
      <c r="J9" s="23">
        <v>1231</v>
      </c>
      <c r="K9" s="4"/>
    </row>
    <row r="10" spans="1:11">
      <c r="B10" s="9" t="s">
        <v>26</v>
      </c>
      <c r="C10" s="5" t="s">
        <v>239</v>
      </c>
      <c r="D10" s="7">
        <v>318</v>
      </c>
      <c r="E10" s="7" t="s">
        <v>52</v>
      </c>
      <c r="F10" s="15">
        <v>1612</v>
      </c>
      <c r="G10" s="17">
        <v>351</v>
      </c>
      <c r="H10" s="20">
        <v>1246</v>
      </c>
      <c r="I10" s="20">
        <v>15</v>
      </c>
      <c r="J10" s="23">
        <v>1261</v>
      </c>
      <c r="K10" s="4"/>
    </row>
    <row r="11" spans="1:11">
      <c r="B11" s="9" t="s">
        <v>29</v>
      </c>
      <c r="C11" s="5" t="s">
        <v>240</v>
      </c>
      <c r="D11" s="7">
        <v>164</v>
      </c>
      <c r="E11" s="7" t="s">
        <v>25</v>
      </c>
      <c r="F11" s="15">
        <v>1568</v>
      </c>
      <c r="G11" s="17">
        <v>345</v>
      </c>
      <c r="H11" s="20">
        <v>1218</v>
      </c>
      <c r="I11" s="20">
        <v>5</v>
      </c>
      <c r="J11" s="23">
        <v>1223</v>
      </c>
      <c r="K11" s="4"/>
    </row>
    <row r="12" spans="1:11">
      <c r="B12" s="9" t="s">
        <v>31</v>
      </c>
      <c r="C12" s="5" t="s">
        <v>241</v>
      </c>
      <c r="D12" s="7">
        <v>27</v>
      </c>
      <c r="E12" s="7" t="s">
        <v>20</v>
      </c>
      <c r="F12" s="15">
        <v>1691</v>
      </c>
      <c r="G12" s="17">
        <v>360</v>
      </c>
      <c r="H12" s="20">
        <v>1319</v>
      </c>
      <c r="I12" s="20">
        <v>12</v>
      </c>
      <c r="J12" s="23">
        <v>1331</v>
      </c>
      <c r="K12" s="4"/>
    </row>
    <row r="13" spans="1:11">
      <c r="B13" s="9" t="s">
        <v>33</v>
      </c>
      <c r="C13" s="5" t="s">
        <v>242</v>
      </c>
      <c r="D13" s="7">
        <v>28</v>
      </c>
      <c r="E13" s="7" t="s">
        <v>20</v>
      </c>
      <c r="F13" s="15">
        <v>1594</v>
      </c>
      <c r="G13" s="17">
        <v>332</v>
      </c>
      <c r="H13" s="20">
        <v>1262</v>
      </c>
      <c r="I13" s="20">
        <v>0</v>
      </c>
      <c r="J13" s="23">
        <v>1262</v>
      </c>
      <c r="K13" s="4"/>
    </row>
    <row r="14" spans="1:11">
      <c r="B14" s="9" t="s">
        <v>35</v>
      </c>
      <c r="C14" s="5" t="s">
        <v>243</v>
      </c>
      <c r="D14" s="7">
        <v>232</v>
      </c>
      <c r="E14" s="7" t="s">
        <v>165</v>
      </c>
      <c r="F14" s="15">
        <v>1582</v>
      </c>
      <c r="G14" s="17">
        <v>334</v>
      </c>
      <c r="H14" s="20">
        <v>1248</v>
      </c>
      <c r="I14" s="20">
        <v>0</v>
      </c>
      <c r="J14" s="23">
        <v>1248</v>
      </c>
      <c r="K14" s="4"/>
    </row>
    <row r="15" spans="1:11">
      <c r="B15" s="12" t="s">
        <v>37</v>
      </c>
      <c r="C15" s="13" t="s">
        <v>244</v>
      </c>
      <c r="D15" s="14">
        <v>162</v>
      </c>
      <c r="E15" s="14" t="s">
        <v>25</v>
      </c>
      <c r="F15" s="16">
        <v>1590</v>
      </c>
      <c r="G15" s="18">
        <v>322</v>
      </c>
      <c r="H15" s="21">
        <v>1268</v>
      </c>
      <c r="I15" s="21">
        <v>0</v>
      </c>
      <c r="J15" s="24">
        <v>1268</v>
      </c>
      <c r="K15" s="4"/>
    </row>
    <row r="16" spans="1:11">
      <c r="F16" s="11">
        <f>SUM(F4:F15)</f>
        <v>19188</v>
      </c>
      <c r="G16" s="19">
        <f>SUM(G4:G15)</f>
        <v>4087</v>
      </c>
      <c r="H16" s="22">
        <f>SUM(H4:H15)</f>
        <v>15061</v>
      </c>
      <c r="I16" s="22">
        <f>SUM(I4:I15)</f>
        <v>40</v>
      </c>
      <c r="J16" s="25">
        <f>SUM(J4:J15)</f>
        <v>15101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246</v>
      </c>
      <c r="D4" s="7">
        <v>235</v>
      </c>
      <c r="E4" s="7" t="s">
        <v>165</v>
      </c>
      <c r="F4" s="15">
        <v>3119</v>
      </c>
      <c r="G4" s="17">
        <v>457</v>
      </c>
      <c r="H4" s="20">
        <v>2662</v>
      </c>
      <c r="I4" s="20">
        <v>0</v>
      </c>
      <c r="J4" s="23">
        <v>2662</v>
      </c>
      <c r="K4" s="4"/>
    </row>
    <row r="5" spans="1:11">
      <c r="B5" s="12" t="s">
        <v>13</v>
      </c>
      <c r="C5" s="13" t="s">
        <v>247</v>
      </c>
      <c r="D5" s="14">
        <v>234</v>
      </c>
      <c r="E5" s="14" t="s">
        <v>165</v>
      </c>
      <c r="F5" s="16">
        <v>2914</v>
      </c>
      <c r="G5" s="18">
        <v>472</v>
      </c>
      <c r="H5" s="21">
        <v>2420</v>
      </c>
      <c r="I5" s="21">
        <v>22</v>
      </c>
      <c r="J5" s="24">
        <v>2442</v>
      </c>
      <c r="K5" s="4"/>
    </row>
    <row r="6" spans="1:11">
      <c r="F6" s="11">
        <f>SUM(F4:F5)</f>
        <v>6033</v>
      </c>
      <c r="G6" s="19">
        <f>SUM(G4:G5)</f>
        <v>929</v>
      </c>
      <c r="H6" s="22">
        <f>SUM(H4:H5)</f>
        <v>5082</v>
      </c>
      <c r="I6" s="22">
        <f>SUM(I4:I5)</f>
        <v>22</v>
      </c>
      <c r="J6" s="25">
        <f>SUM(J4:J5)</f>
        <v>5104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64</v>
      </c>
      <c r="E4" s="7" t="s">
        <v>12</v>
      </c>
      <c r="F4" s="15">
        <v>1179</v>
      </c>
      <c r="G4" s="17">
        <v>111</v>
      </c>
      <c r="H4" s="20">
        <v>1065</v>
      </c>
      <c r="I4" s="20">
        <v>3</v>
      </c>
      <c r="J4" s="23">
        <v>1068</v>
      </c>
      <c r="K4" s="4"/>
    </row>
    <row r="5" spans="1:11">
      <c r="B5" s="9" t="s">
        <v>13</v>
      </c>
      <c r="C5" s="5" t="s">
        <v>250</v>
      </c>
      <c r="D5" s="7">
        <v>333</v>
      </c>
      <c r="E5" s="7" t="s">
        <v>41</v>
      </c>
      <c r="F5" s="15">
        <v>1151</v>
      </c>
      <c r="G5" s="17">
        <v>93</v>
      </c>
      <c r="H5" s="20">
        <v>1058</v>
      </c>
      <c r="I5" s="20">
        <v>0</v>
      </c>
      <c r="J5" s="23">
        <v>1058</v>
      </c>
      <c r="K5" s="4"/>
    </row>
    <row r="6" spans="1:11">
      <c r="B6" s="9" t="s">
        <v>16</v>
      </c>
      <c r="C6" s="5" t="s">
        <v>251</v>
      </c>
      <c r="D6" s="7">
        <v>33</v>
      </c>
      <c r="E6" s="7" t="s">
        <v>20</v>
      </c>
      <c r="F6" s="15">
        <v>1155</v>
      </c>
      <c r="G6" s="17">
        <v>92</v>
      </c>
      <c r="H6" s="20">
        <v>1062</v>
      </c>
      <c r="I6" s="20">
        <v>1</v>
      </c>
      <c r="J6" s="23">
        <v>1063</v>
      </c>
      <c r="K6" s="4"/>
    </row>
    <row r="7" spans="1:11">
      <c r="B7" s="9" t="s">
        <v>18</v>
      </c>
      <c r="C7" s="5" t="s">
        <v>252</v>
      </c>
      <c r="D7" s="7">
        <v>212</v>
      </c>
      <c r="E7" s="7" t="s">
        <v>190</v>
      </c>
      <c r="F7" s="15">
        <v>1164</v>
      </c>
      <c r="G7" s="17">
        <v>105</v>
      </c>
      <c r="H7" s="20">
        <v>1058</v>
      </c>
      <c r="I7" s="20">
        <v>1</v>
      </c>
      <c r="J7" s="23">
        <v>1059</v>
      </c>
      <c r="K7" s="4"/>
    </row>
    <row r="8" spans="1:11">
      <c r="B8" s="9" t="s">
        <v>21</v>
      </c>
      <c r="C8" s="5" t="s">
        <v>253</v>
      </c>
      <c r="D8" s="7">
        <v>100</v>
      </c>
      <c r="E8" s="7" t="s">
        <v>15</v>
      </c>
      <c r="F8" s="15">
        <v>1147</v>
      </c>
      <c r="G8" s="17">
        <v>92</v>
      </c>
      <c r="H8" s="20">
        <v>1055</v>
      </c>
      <c r="I8" s="20">
        <v>0</v>
      </c>
      <c r="J8" s="23">
        <v>1055</v>
      </c>
      <c r="K8" s="4"/>
    </row>
    <row r="9" spans="1:11">
      <c r="B9" s="9" t="s">
        <v>23</v>
      </c>
      <c r="C9" s="5" t="s">
        <v>254</v>
      </c>
      <c r="D9" s="7">
        <v>30</v>
      </c>
      <c r="E9" s="7" t="s">
        <v>20</v>
      </c>
      <c r="F9" s="15">
        <v>1072</v>
      </c>
      <c r="G9" s="17">
        <v>10</v>
      </c>
      <c r="H9" s="20">
        <v>366</v>
      </c>
      <c r="I9" s="20">
        <v>696</v>
      </c>
      <c r="J9" s="23">
        <v>1062</v>
      </c>
      <c r="K9" s="4"/>
    </row>
    <row r="10" spans="1:11">
      <c r="B10" s="9" t="s">
        <v>26</v>
      </c>
      <c r="C10" s="5" t="s">
        <v>255</v>
      </c>
      <c r="D10" s="7">
        <v>332</v>
      </c>
      <c r="E10" s="7" t="s">
        <v>41</v>
      </c>
      <c r="F10" s="15">
        <v>1153</v>
      </c>
      <c r="G10" s="17">
        <v>100</v>
      </c>
      <c r="H10" s="20">
        <v>1032</v>
      </c>
      <c r="I10" s="20">
        <v>21</v>
      </c>
      <c r="J10" s="23">
        <v>1053</v>
      </c>
      <c r="K10" s="4"/>
    </row>
    <row r="11" spans="1:11">
      <c r="B11" s="9" t="s">
        <v>29</v>
      </c>
      <c r="C11" s="5" t="s">
        <v>256</v>
      </c>
      <c r="D11" s="7">
        <v>31</v>
      </c>
      <c r="E11" s="7" t="s">
        <v>20</v>
      </c>
      <c r="F11" s="15">
        <v>1143</v>
      </c>
      <c r="G11" s="17">
        <v>76</v>
      </c>
      <c r="H11" s="20">
        <v>1033</v>
      </c>
      <c r="I11" s="20">
        <v>34</v>
      </c>
      <c r="J11" s="23">
        <v>1067</v>
      </c>
      <c r="K11" s="4"/>
    </row>
    <row r="12" spans="1:11">
      <c r="B12" s="9" t="s">
        <v>31</v>
      </c>
      <c r="C12" s="5" t="s">
        <v>257</v>
      </c>
      <c r="D12" s="7">
        <v>98</v>
      </c>
      <c r="E12" s="7" t="s">
        <v>15</v>
      </c>
      <c r="F12" s="15">
        <v>1168</v>
      </c>
      <c r="G12" s="17">
        <v>103</v>
      </c>
      <c r="H12" s="20">
        <v>1065</v>
      </c>
      <c r="I12" s="20">
        <v>0</v>
      </c>
      <c r="J12" s="23">
        <v>1065</v>
      </c>
      <c r="K12" s="4"/>
    </row>
    <row r="13" spans="1:11">
      <c r="B13" s="9" t="s">
        <v>33</v>
      </c>
      <c r="C13" s="5" t="s">
        <v>258</v>
      </c>
      <c r="D13" s="7">
        <v>303</v>
      </c>
      <c r="E13" s="7" t="s">
        <v>15</v>
      </c>
      <c r="F13" s="15">
        <v>1146</v>
      </c>
      <c r="G13" s="17">
        <v>84</v>
      </c>
      <c r="H13" s="20">
        <v>944</v>
      </c>
      <c r="I13" s="20">
        <v>118</v>
      </c>
      <c r="J13" s="23">
        <v>1062</v>
      </c>
      <c r="K13" s="4"/>
    </row>
    <row r="14" spans="1:11">
      <c r="B14" s="10" t="s">
        <v>35</v>
      </c>
      <c r="C14" s="6" t="s">
        <v>259</v>
      </c>
      <c r="D14" s="8">
        <v>121</v>
      </c>
      <c r="E14" s="8" t="s">
        <v>28</v>
      </c>
      <c r="F14" s="15">
        <v>1157</v>
      </c>
      <c r="G14" s="17">
        <v>84</v>
      </c>
      <c r="H14" s="20">
        <v>696</v>
      </c>
      <c r="I14" s="20">
        <v>377</v>
      </c>
      <c r="J14" s="23">
        <v>1073</v>
      </c>
      <c r="K14" s="4"/>
    </row>
    <row r="15" spans="1:11">
      <c r="B15" s="9" t="s">
        <v>37</v>
      </c>
      <c r="C15" s="5" t="s">
        <v>260</v>
      </c>
      <c r="D15" s="7">
        <v>57</v>
      </c>
      <c r="E15" s="7" t="s">
        <v>20</v>
      </c>
      <c r="F15" s="15">
        <v>1152</v>
      </c>
      <c r="G15" s="17">
        <v>92</v>
      </c>
      <c r="H15" s="20">
        <v>1028</v>
      </c>
      <c r="I15" s="20">
        <v>32</v>
      </c>
      <c r="J15" s="23">
        <v>1060</v>
      </c>
      <c r="K15" s="4"/>
    </row>
    <row r="16" spans="1:11">
      <c r="B16" s="9" t="s">
        <v>39</v>
      </c>
      <c r="C16" s="5" t="s">
        <v>261</v>
      </c>
      <c r="D16" s="7">
        <v>261</v>
      </c>
      <c r="E16" s="7" t="s">
        <v>28</v>
      </c>
      <c r="F16" s="15">
        <v>1161</v>
      </c>
      <c r="G16" s="17">
        <v>103</v>
      </c>
      <c r="H16" s="20">
        <v>1054</v>
      </c>
      <c r="I16" s="20">
        <v>4</v>
      </c>
      <c r="J16" s="23">
        <v>1058</v>
      </c>
      <c r="K16" s="4"/>
    </row>
    <row r="17" spans="1:11">
      <c r="B17" s="9" t="s">
        <v>42</v>
      </c>
      <c r="C17" s="5" t="s">
        <v>262</v>
      </c>
      <c r="D17" s="7">
        <v>32</v>
      </c>
      <c r="E17" s="7" t="s">
        <v>20</v>
      </c>
      <c r="F17" s="15">
        <v>1063</v>
      </c>
      <c r="G17" s="17">
        <v>0</v>
      </c>
      <c r="H17" s="20">
        <v>0</v>
      </c>
      <c r="I17" s="20">
        <v>1063</v>
      </c>
      <c r="J17" s="23">
        <v>1063</v>
      </c>
      <c r="K17" s="4"/>
    </row>
    <row r="18" spans="1:11">
      <c r="B18" s="9" t="s">
        <v>44</v>
      </c>
      <c r="C18" s="5" t="s">
        <v>263</v>
      </c>
      <c r="D18" s="7">
        <v>97</v>
      </c>
      <c r="E18" s="7" t="s">
        <v>15</v>
      </c>
      <c r="F18" s="15">
        <v>1142</v>
      </c>
      <c r="G18" s="17">
        <v>80</v>
      </c>
      <c r="H18" s="20">
        <v>1035</v>
      </c>
      <c r="I18" s="20">
        <v>27</v>
      </c>
      <c r="J18" s="23">
        <v>1062</v>
      </c>
      <c r="K18" s="4"/>
    </row>
    <row r="19" spans="1:11">
      <c r="B19" s="9" t="s">
        <v>46</v>
      </c>
      <c r="C19" s="5" t="s">
        <v>264</v>
      </c>
      <c r="D19" s="7">
        <v>123</v>
      </c>
      <c r="E19" s="7" t="s">
        <v>28</v>
      </c>
      <c r="F19" s="15">
        <v>1063</v>
      </c>
      <c r="G19" s="17">
        <v>0</v>
      </c>
      <c r="H19" s="20">
        <v>3</v>
      </c>
      <c r="I19" s="20">
        <v>1060</v>
      </c>
      <c r="J19" s="23">
        <v>1063</v>
      </c>
      <c r="K19" s="4"/>
    </row>
    <row r="20" spans="1:11">
      <c r="B20" s="9" t="s">
        <v>48</v>
      </c>
      <c r="C20" s="5" t="s">
        <v>265</v>
      </c>
      <c r="D20" s="7">
        <v>134</v>
      </c>
      <c r="E20" s="7" t="s">
        <v>28</v>
      </c>
      <c r="F20" s="15">
        <v>1185</v>
      </c>
      <c r="G20" s="17">
        <v>117</v>
      </c>
      <c r="H20" s="20">
        <v>1067</v>
      </c>
      <c r="I20" s="20">
        <v>1</v>
      </c>
      <c r="J20" s="23">
        <v>1068</v>
      </c>
      <c r="K20" s="4"/>
    </row>
    <row r="21" spans="1:11">
      <c r="B21" s="9" t="s">
        <v>50</v>
      </c>
      <c r="C21" s="5" t="s">
        <v>266</v>
      </c>
      <c r="D21" s="7">
        <v>99</v>
      </c>
      <c r="E21" s="7" t="s">
        <v>15</v>
      </c>
      <c r="F21" s="15">
        <v>1119</v>
      </c>
      <c r="G21" s="17">
        <v>51</v>
      </c>
      <c r="H21" s="20">
        <v>857</v>
      </c>
      <c r="I21" s="20">
        <v>211</v>
      </c>
      <c r="J21" s="23">
        <v>1068</v>
      </c>
      <c r="K21" s="4"/>
    </row>
    <row r="22" spans="1:11">
      <c r="B22" s="12" t="s">
        <v>53</v>
      </c>
      <c r="C22" s="13" t="s">
        <v>267</v>
      </c>
      <c r="D22" s="14">
        <v>289</v>
      </c>
      <c r="E22" s="14" t="s">
        <v>25</v>
      </c>
      <c r="F22" s="16">
        <v>1166</v>
      </c>
      <c r="G22" s="18">
        <v>96</v>
      </c>
      <c r="H22" s="21">
        <v>1057</v>
      </c>
      <c r="I22" s="21">
        <v>13</v>
      </c>
      <c r="J22" s="24">
        <v>1070</v>
      </c>
      <c r="K22" s="4"/>
    </row>
    <row r="23" spans="1:11">
      <c r="F23" s="11">
        <f>SUM(F4:F22)</f>
        <v>21686</v>
      </c>
      <c r="G23" s="19">
        <f>SUM(G4:G22)</f>
        <v>1489</v>
      </c>
      <c r="H23" s="22">
        <f>SUM(H4:H22)</f>
        <v>16535</v>
      </c>
      <c r="I23" s="22">
        <f>SUM(I4:I22)</f>
        <v>3662</v>
      </c>
      <c r="J23" s="25">
        <f>SUM(J4:J22)</f>
        <v>20197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269</v>
      </c>
      <c r="D4" s="7">
        <v>172</v>
      </c>
      <c r="E4" s="7" t="s">
        <v>25</v>
      </c>
      <c r="F4" s="15">
        <v>746</v>
      </c>
      <c r="G4" s="17">
        <v>43</v>
      </c>
      <c r="H4" s="20">
        <v>703</v>
      </c>
      <c r="I4" s="20">
        <v>0</v>
      </c>
      <c r="J4" s="23">
        <v>703</v>
      </c>
      <c r="K4" s="4"/>
    </row>
    <row r="5" spans="1:11">
      <c r="B5" s="9" t="s">
        <v>13</v>
      </c>
      <c r="C5" s="5" t="s">
        <v>270</v>
      </c>
      <c r="D5" s="7">
        <v>167</v>
      </c>
      <c r="E5" s="7" t="s">
        <v>25</v>
      </c>
      <c r="F5" s="15">
        <v>755</v>
      </c>
      <c r="G5" s="17">
        <v>47</v>
      </c>
      <c r="H5" s="20">
        <v>708</v>
      </c>
      <c r="I5" s="20">
        <v>0</v>
      </c>
      <c r="J5" s="23">
        <v>708</v>
      </c>
      <c r="K5" s="4"/>
    </row>
    <row r="6" spans="1:11">
      <c r="B6" s="9" t="s">
        <v>16</v>
      </c>
      <c r="C6" s="5" t="s">
        <v>271</v>
      </c>
      <c r="D6" s="7">
        <v>171</v>
      </c>
      <c r="E6" s="7" t="s">
        <v>25</v>
      </c>
      <c r="F6" s="15">
        <v>753</v>
      </c>
      <c r="G6" s="17">
        <v>44</v>
      </c>
      <c r="H6" s="20">
        <v>590</v>
      </c>
      <c r="I6" s="20">
        <v>119</v>
      </c>
      <c r="J6" s="23">
        <v>709</v>
      </c>
      <c r="K6" s="4"/>
    </row>
    <row r="7" spans="1:11">
      <c r="B7" s="9" t="s">
        <v>18</v>
      </c>
      <c r="C7" s="5" t="s">
        <v>272</v>
      </c>
      <c r="D7" s="7">
        <v>69</v>
      </c>
      <c r="E7" s="7" t="s">
        <v>12</v>
      </c>
      <c r="F7" s="15">
        <v>780</v>
      </c>
      <c r="G7" s="17">
        <v>62</v>
      </c>
      <c r="H7" s="20">
        <v>716</v>
      </c>
      <c r="I7" s="20">
        <v>2</v>
      </c>
      <c r="J7" s="23">
        <v>718</v>
      </c>
      <c r="K7" s="4"/>
    </row>
    <row r="8" spans="1:11">
      <c r="B8" s="9" t="s">
        <v>21</v>
      </c>
      <c r="C8" s="5" t="s">
        <v>273</v>
      </c>
      <c r="D8" s="7">
        <v>210</v>
      </c>
      <c r="E8" s="7" t="s">
        <v>274</v>
      </c>
      <c r="F8" s="15">
        <v>901</v>
      </c>
      <c r="G8" s="17">
        <v>161</v>
      </c>
      <c r="H8" s="20">
        <v>191</v>
      </c>
      <c r="I8" s="20">
        <v>549</v>
      </c>
      <c r="J8" s="23">
        <v>740</v>
      </c>
      <c r="K8" s="4"/>
    </row>
    <row r="9" spans="1:11">
      <c r="B9" s="9" t="s">
        <v>23</v>
      </c>
      <c r="C9" s="5" t="s">
        <v>275</v>
      </c>
      <c r="D9" s="7">
        <v>346</v>
      </c>
      <c r="E9" s="7" t="s">
        <v>217</v>
      </c>
      <c r="F9" s="15">
        <v>242</v>
      </c>
      <c r="G9" s="17">
        <v>18</v>
      </c>
      <c r="H9" s="20">
        <v>224</v>
      </c>
      <c r="I9" s="20">
        <v>0</v>
      </c>
      <c r="J9" s="23">
        <v>224</v>
      </c>
      <c r="K9" s="4"/>
    </row>
    <row r="10" spans="1:11">
      <c r="B10" s="9" t="s">
        <v>26</v>
      </c>
      <c r="C10" s="5" t="s">
        <v>276</v>
      </c>
      <c r="D10" s="7">
        <v>110</v>
      </c>
      <c r="E10" s="7" t="s">
        <v>15</v>
      </c>
      <c r="F10" s="15">
        <v>751</v>
      </c>
      <c r="G10" s="17">
        <v>42</v>
      </c>
      <c r="H10" s="20">
        <v>709</v>
      </c>
      <c r="I10" s="20">
        <v>0</v>
      </c>
      <c r="J10" s="23">
        <v>709</v>
      </c>
      <c r="K10" s="4"/>
    </row>
    <row r="11" spans="1:11">
      <c r="B11" s="9" t="s">
        <v>29</v>
      </c>
      <c r="C11" s="5" t="s">
        <v>277</v>
      </c>
      <c r="D11" s="7">
        <v>306</v>
      </c>
      <c r="E11" s="7" t="s">
        <v>25</v>
      </c>
      <c r="F11" s="15">
        <v>765</v>
      </c>
      <c r="G11" s="17">
        <v>35</v>
      </c>
      <c r="H11" s="20">
        <v>656</v>
      </c>
      <c r="I11" s="20">
        <v>74</v>
      </c>
      <c r="J11" s="23">
        <v>730</v>
      </c>
      <c r="K11" s="4"/>
    </row>
    <row r="12" spans="1:11">
      <c r="B12" s="9" t="s">
        <v>31</v>
      </c>
      <c r="C12" s="5" t="s">
        <v>278</v>
      </c>
      <c r="D12" s="7">
        <v>169</v>
      </c>
      <c r="E12" s="7" t="s">
        <v>25</v>
      </c>
      <c r="F12" s="15">
        <v>712</v>
      </c>
      <c r="G12" s="17">
        <v>0</v>
      </c>
      <c r="H12" s="20">
        <v>0</v>
      </c>
      <c r="I12" s="20">
        <v>712</v>
      </c>
      <c r="J12" s="23">
        <v>712</v>
      </c>
      <c r="K12" s="4"/>
    </row>
    <row r="13" spans="1:11">
      <c r="B13" s="12" t="s">
        <v>33</v>
      </c>
      <c r="C13" s="13" t="s">
        <v>279</v>
      </c>
      <c r="D13" s="14">
        <v>211</v>
      </c>
      <c r="E13" s="14" t="s">
        <v>274</v>
      </c>
      <c r="F13" s="16">
        <v>771</v>
      </c>
      <c r="G13" s="18">
        <v>59</v>
      </c>
      <c r="H13" s="21">
        <v>712</v>
      </c>
      <c r="I13" s="21">
        <v>0</v>
      </c>
      <c r="J13" s="24">
        <v>712</v>
      </c>
      <c r="K13" s="4"/>
    </row>
    <row r="14" spans="1:11">
      <c r="F14" s="11">
        <f>SUM(F4:F13)</f>
        <v>7176</v>
      </c>
      <c r="G14" s="19">
        <f>SUM(G4:G13)</f>
        <v>511</v>
      </c>
      <c r="H14" s="22">
        <f>SUM(H4:H13)</f>
        <v>5209</v>
      </c>
      <c r="I14" s="22">
        <f>SUM(I4:I13)</f>
        <v>1456</v>
      </c>
      <c r="J14" s="25">
        <f>SUM(J4:J13)</f>
        <v>6665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349</v>
      </c>
      <c r="E4" s="7" t="s">
        <v>165</v>
      </c>
      <c r="F4" s="15">
        <v>1938</v>
      </c>
      <c r="G4" s="17">
        <v>568</v>
      </c>
      <c r="H4" s="20">
        <v>1363</v>
      </c>
      <c r="I4" s="20">
        <v>7</v>
      </c>
      <c r="J4" s="23">
        <v>1370</v>
      </c>
      <c r="K4" s="4"/>
    </row>
    <row r="5" spans="1:11">
      <c r="B5" s="12" t="s">
        <v>13</v>
      </c>
      <c r="C5" s="13" t="s">
        <v>282</v>
      </c>
      <c r="D5" s="14">
        <v>173</v>
      </c>
      <c r="E5" s="14" t="s">
        <v>25</v>
      </c>
      <c r="F5" s="16">
        <v>1489</v>
      </c>
      <c r="G5" s="18">
        <v>536</v>
      </c>
      <c r="H5" s="21">
        <v>947</v>
      </c>
      <c r="I5" s="21">
        <v>6</v>
      </c>
      <c r="J5" s="24">
        <v>953</v>
      </c>
      <c r="K5" s="4"/>
    </row>
    <row r="6" spans="1:11">
      <c r="F6" s="11">
        <f>SUM(F4:F5)</f>
        <v>3427</v>
      </c>
      <c r="G6" s="19">
        <f>SUM(G4:G5)</f>
        <v>1104</v>
      </c>
      <c r="H6" s="22">
        <f>SUM(H4:H5)</f>
        <v>2310</v>
      </c>
      <c r="I6" s="22">
        <f>SUM(I4:I5)</f>
        <v>13</v>
      </c>
      <c r="J6" s="25">
        <f>SUM(J4:J5)</f>
        <v>2323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174</v>
      </c>
      <c r="E4" s="7" t="s">
        <v>25</v>
      </c>
      <c r="F4" s="15">
        <v>1505</v>
      </c>
      <c r="G4" s="17">
        <v>222</v>
      </c>
      <c r="H4" s="20">
        <v>1283</v>
      </c>
      <c r="I4" s="20">
        <v>0</v>
      </c>
      <c r="J4" s="23">
        <v>1283</v>
      </c>
      <c r="K4" s="4"/>
    </row>
    <row r="5" spans="1:11">
      <c r="B5" s="9" t="s">
        <v>13</v>
      </c>
      <c r="C5" s="5" t="s">
        <v>285</v>
      </c>
      <c r="D5" s="7">
        <v>176</v>
      </c>
      <c r="E5" s="7" t="s">
        <v>25</v>
      </c>
      <c r="F5" s="15">
        <v>1483</v>
      </c>
      <c r="G5" s="17">
        <v>190</v>
      </c>
      <c r="H5" s="20">
        <v>1266</v>
      </c>
      <c r="I5" s="20">
        <v>27</v>
      </c>
      <c r="J5" s="23">
        <v>1293</v>
      </c>
      <c r="K5" s="4"/>
    </row>
    <row r="6" spans="1:11">
      <c r="B6" s="9" t="s">
        <v>16</v>
      </c>
      <c r="C6" s="5" t="s">
        <v>286</v>
      </c>
      <c r="D6" s="7">
        <v>131</v>
      </c>
      <c r="E6" s="7" t="s">
        <v>28</v>
      </c>
      <c r="F6" s="15">
        <v>1436</v>
      </c>
      <c r="G6" s="17">
        <v>153</v>
      </c>
      <c r="H6" s="20">
        <v>974</v>
      </c>
      <c r="I6" s="20">
        <v>309</v>
      </c>
      <c r="J6" s="23">
        <v>1283</v>
      </c>
      <c r="K6" s="4"/>
    </row>
    <row r="7" spans="1:11">
      <c r="B7" s="9" t="s">
        <v>18</v>
      </c>
      <c r="C7" s="5" t="s">
        <v>287</v>
      </c>
      <c r="D7" s="7">
        <v>207</v>
      </c>
      <c r="E7" s="7" t="s">
        <v>25</v>
      </c>
      <c r="F7" s="15">
        <v>1589</v>
      </c>
      <c r="G7" s="17">
        <v>249</v>
      </c>
      <c r="H7" s="20">
        <v>1256</v>
      </c>
      <c r="I7" s="20">
        <v>84</v>
      </c>
      <c r="J7" s="23">
        <v>1340</v>
      </c>
      <c r="K7" s="4"/>
    </row>
    <row r="8" spans="1:11">
      <c r="B8" s="12" t="s">
        <v>21</v>
      </c>
      <c r="C8" s="13" t="s">
        <v>288</v>
      </c>
      <c r="D8" s="14">
        <v>206</v>
      </c>
      <c r="E8" s="14" t="s">
        <v>25</v>
      </c>
      <c r="F8" s="16">
        <v>1486</v>
      </c>
      <c r="G8" s="18">
        <v>204</v>
      </c>
      <c r="H8" s="21">
        <v>1224</v>
      </c>
      <c r="I8" s="21">
        <v>58</v>
      </c>
      <c r="J8" s="24">
        <v>1282</v>
      </c>
      <c r="K8" s="4"/>
    </row>
    <row r="9" spans="1:11">
      <c r="F9" s="11">
        <f>SUM(F4:F8)</f>
        <v>7499</v>
      </c>
      <c r="G9" s="19">
        <f>SUM(G4:G8)</f>
        <v>1018</v>
      </c>
      <c r="H9" s="22">
        <f>SUM(H4:H8)</f>
        <v>6003</v>
      </c>
      <c r="I9" s="22">
        <f>SUM(I4:I8)</f>
        <v>478</v>
      </c>
      <c r="J9" s="25">
        <f>SUM(J4:J8)</f>
        <v>6481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177</v>
      </c>
      <c r="E4" s="7" t="s">
        <v>25</v>
      </c>
      <c r="F4" s="15">
        <v>1728</v>
      </c>
      <c r="G4" s="17">
        <v>537</v>
      </c>
      <c r="H4" s="20">
        <v>1191</v>
      </c>
      <c r="I4" s="20">
        <v>0</v>
      </c>
      <c r="J4" s="23">
        <v>1191</v>
      </c>
      <c r="K4" s="4"/>
    </row>
    <row r="5" spans="1:11">
      <c r="B5" s="12" t="s">
        <v>13</v>
      </c>
      <c r="C5" s="13" t="s">
        <v>291</v>
      </c>
      <c r="D5" s="14">
        <v>237</v>
      </c>
      <c r="E5" s="14" t="s">
        <v>165</v>
      </c>
      <c r="F5" s="16">
        <v>1705</v>
      </c>
      <c r="G5" s="18">
        <v>526</v>
      </c>
      <c r="H5" s="21">
        <v>1176</v>
      </c>
      <c r="I5" s="21">
        <v>3</v>
      </c>
      <c r="J5" s="24">
        <v>1179</v>
      </c>
      <c r="K5" s="4"/>
    </row>
    <row r="6" spans="1:11">
      <c r="F6" s="11">
        <f>SUM(F4:F5)</f>
        <v>3433</v>
      </c>
      <c r="G6" s="19">
        <f>SUM(G4:G5)</f>
        <v>1063</v>
      </c>
      <c r="H6" s="22">
        <f>SUM(H4:H5)</f>
        <v>2367</v>
      </c>
      <c r="I6" s="22">
        <f>SUM(I4:I5)</f>
        <v>3</v>
      </c>
      <c r="J6" s="25">
        <f>SUM(J4:J5)</f>
        <v>2370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2035</v>
      </c>
      <c r="G4" s="17">
        <v>256</v>
      </c>
      <c r="H4" s="20">
        <v>1779</v>
      </c>
      <c r="I4" s="20">
        <v>0</v>
      </c>
      <c r="J4" s="23">
        <v>1779</v>
      </c>
      <c r="K4" s="4"/>
    </row>
    <row r="5" spans="1:11">
      <c r="B5" s="9" t="s">
        <v>13</v>
      </c>
      <c r="C5" s="5" t="s">
        <v>294</v>
      </c>
      <c r="D5" s="7">
        <v>127</v>
      </c>
      <c r="E5" s="7" t="s">
        <v>28</v>
      </c>
      <c r="F5" s="15">
        <v>2059</v>
      </c>
      <c r="G5" s="17">
        <v>284</v>
      </c>
      <c r="H5" s="20">
        <v>1734</v>
      </c>
      <c r="I5" s="20">
        <v>41</v>
      </c>
      <c r="J5" s="23">
        <v>1775</v>
      </c>
      <c r="K5" s="4"/>
    </row>
    <row r="6" spans="1:11">
      <c r="B6" s="9" t="s">
        <v>16</v>
      </c>
      <c r="C6" s="5" t="s">
        <v>295</v>
      </c>
      <c r="D6" s="7">
        <v>253</v>
      </c>
      <c r="E6" s="7" t="s">
        <v>114</v>
      </c>
      <c r="F6" s="15">
        <v>2069</v>
      </c>
      <c r="G6" s="17">
        <v>299</v>
      </c>
      <c r="H6" s="20">
        <v>1770</v>
      </c>
      <c r="I6" s="20">
        <v>0</v>
      </c>
      <c r="J6" s="23">
        <v>1770</v>
      </c>
      <c r="K6" s="4"/>
    </row>
    <row r="7" spans="1:11">
      <c r="B7" s="9" t="s">
        <v>18</v>
      </c>
      <c r="C7" s="5" t="s">
        <v>296</v>
      </c>
      <c r="D7" s="7">
        <v>238</v>
      </c>
      <c r="E7" s="7" t="s">
        <v>165</v>
      </c>
      <c r="F7" s="15">
        <v>2034</v>
      </c>
      <c r="G7" s="17">
        <v>251</v>
      </c>
      <c r="H7" s="20">
        <v>1612</v>
      </c>
      <c r="I7" s="20">
        <v>171</v>
      </c>
      <c r="J7" s="23">
        <v>1783</v>
      </c>
      <c r="K7" s="4"/>
    </row>
    <row r="8" spans="1:11">
      <c r="B8" s="9" t="s">
        <v>21</v>
      </c>
      <c r="C8" s="5" t="s">
        <v>297</v>
      </c>
      <c r="D8" s="7">
        <v>321</v>
      </c>
      <c r="E8" s="7" t="s">
        <v>52</v>
      </c>
      <c r="F8" s="15">
        <v>2062</v>
      </c>
      <c r="G8" s="17">
        <v>278</v>
      </c>
      <c r="H8" s="20">
        <v>1784</v>
      </c>
      <c r="I8" s="20">
        <v>0</v>
      </c>
      <c r="J8" s="23">
        <v>1784</v>
      </c>
      <c r="K8" s="4"/>
    </row>
    <row r="9" spans="1:11">
      <c r="B9" s="12" t="s">
        <v>23</v>
      </c>
      <c r="C9" s="13" t="s">
        <v>298</v>
      </c>
      <c r="D9" s="14">
        <v>320</v>
      </c>
      <c r="E9" s="14" t="s">
        <v>52</v>
      </c>
      <c r="F9" s="16">
        <v>2083</v>
      </c>
      <c r="G9" s="18">
        <v>304</v>
      </c>
      <c r="H9" s="21">
        <v>1779</v>
      </c>
      <c r="I9" s="21">
        <v>0</v>
      </c>
      <c r="J9" s="24">
        <v>1779</v>
      </c>
      <c r="K9" s="4"/>
    </row>
    <row r="10" spans="1:11">
      <c r="F10" s="11">
        <f>SUM(F4:F9)</f>
        <v>12342</v>
      </c>
      <c r="G10" s="19">
        <f>SUM(G4:G9)</f>
        <v>1672</v>
      </c>
      <c r="H10" s="22">
        <f>SUM(H4:H9)</f>
        <v>10458</v>
      </c>
      <c r="I10" s="22">
        <f>SUM(I4:I9)</f>
        <v>212</v>
      </c>
      <c r="J10" s="25">
        <f>SUM(J4:J9)</f>
        <v>10670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1050</v>
      </c>
      <c r="G4" s="17">
        <v>36</v>
      </c>
      <c r="H4" s="20">
        <v>768</v>
      </c>
      <c r="I4" s="20">
        <v>246</v>
      </c>
      <c r="J4" s="23">
        <v>1014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1166</v>
      </c>
      <c r="G5" s="17">
        <v>93</v>
      </c>
      <c r="H5" s="20">
        <v>1068</v>
      </c>
      <c r="I5" s="20">
        <v>5</v>
      </c>
      <c r="J5" s="23">
        <v>1073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1121</v>
      </c>
      <c r="G6" s="17">
        <v>45</v>
      </c>
      <c r="H6" s="20">
        <v>1067</v>
      </c>
      <c r="I6" s="20">
        <v>9</v>
      </c>
      <c r="J6" s="23">
        <v>1076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1113</v>
      </c>
      <c r="G7" s="17">
        <v>36</v>
      </c>
      <c r="H7" s="20">
        <v>1076</v>
      </c>
      <c r="I7" s="20">
        <v>1</v>
      </c>
      <c r="J7" s="23">
        <v>1077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1141</v>
      </c>
      <c r="G8" s="18">
        <v>62</v>
      </c>
      <c r="H8" s="21">
        <v>1064</v>
      </c>
      <c r="I8" s="21">
        <v>15</v>
      </c>
      <c r="J8" s="24">
        <v>1079</v>
      </c>
      <c r="K8" s="4"/>
    </row>
    <row r="9" spans="1:11">
      <c r="F9" s="11">
        <f>SUM(F4:F8)</f>
        <v>5591</v>
      </c>
      <c r="G9" s="19">
        <f>SUM(G4:G8)</f>
        <v>272</v>
      </c>
      <c r="H9" s="22">
        <f>SUM(H4:H8)</f>
        <v>5043</v>
      </c>
      <c r="I9" s="22">
        <f>SUM(I4:I8)</f>
        <v>276</v>
      </c>
      <c r="J9" s="25">
        <f>SUM(J4:J8)</f>
        <v>5319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1058</v>
      </c>
      <c r="G4" s="17">
        <v>52</v>
      </c>
      <c r="H4" s="20">
        <v>991</v>
      </c>
      <c r="I4" s="20">
        <v>15</v>
      </c>
      <c r="J4" s="23">
        <v>1006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1029</v>
      </c>
      <c r="G5" s="17">
        <v>59</v>
      </c>
      <c r="H5" s="20">
        <v>970</v>
      </c>
      <c r="I5" s="20">
        <v>0</v>
      </c>
      <c r="J5" s="23">
        <v>970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165</v>
      </c>
      <c r="F6" s="15">
        <v>1080</v>
      </c>
      <c r="G6" s="17">
        <v>79</v>
      </c>
      <c r="H6" s="20">
        <v>1001</v>
      </c>
      <c r="I6" s="20">
        <v>0</v>
      </c>
      <c r="J6" s="23">
        <v>1001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1055</v>
      </c>
      <c r="G7" s="17">
        <v>54</v>
      </c>
      <c r="H7" s="20">
        <v>1001</v>
      </c>
      <c r="I7" s="20">
        <v>0</v>
      </c>
      <c r="J7" s="23">
        <v>1001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1052</v>
      </c>
      <c r="G8" s="17">
        <v>54</v>
      </c>
      <c r="H8" s="20">
        <v>998</v>
      </c>
      <c r="I8" s="20">
        <v>0</v>
      </c>
      <c r="J8" s="23">
        <v>998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1100</v>
      </c>
      <c r="G9" s="17">
        <v>98</v>
      </c>
      <c r="H9" s="20">
        <v>988</v>
      </c>
      <c r="I9" s="20">
        <v>14</v>
      </c>
      <c r="J9" s="23">
        <v>1002</v>
      </c>
      <c r="K9" s="4"/>
    </row>
    <row r="10" spans="1:11">
      <c r="B10" s="12" t="s">
        <v>26</v>
      </c>
      <c r="C10" s="13" t="s">
        <v>307</v>
      </c>
      <c r="D10" s="14">
        <v>185</v>
      </c>
      <c r="E10" s="14" t="s">
        <v>301</v>
      </c>
      <c r="F10" s="16">
        <v>1068</v>
      </c>
      <c r="G10" s="18">
        <v>64</v>
      </c>
      <c r="H10" s="21">
        <v>1004</v>
      </c>
      <c r="I10" s="21">
        <v>0</v>
      </c>
      <c r="J10" s="24">
        <v>1004</v>
      </c>
      <c r="K10" s="4"/>
    </row>
    <row r="11" spans="1:11">
      <c r="F11" s="11">
        <f>SUM(F4:F10)</f>
        <v>7442</v>
      </c>
      <c r="G11" s="19">
        <f>SUM(G4:G10)</f>
        <v>460</v>
      </c>
      <c r="H11" s="22">
        <f>SUM(H4:H10)</f>
        <v>6953</v>
      </c>
      <c r="I11" s="22">
        <f>SUM(I4:I10)</f>
        <v>29</v>
      </c>
      <c r="J11" s="25">
        <f>SUM(J4:J10)</f>
        <v>6982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1058</v>
      </c>
      <c r="G4" s="17">
        <v>142</v>
      </c>
      <c r="H4" s="20">
        <v>907</v>
      </c>
      <c r="I4" s="20">
        <v>9</v>
      </c>
      <c r="J4" s="23">
        <v>916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988</v>
      </c>
      <c r="G5" s="17">
        <v>72</v>
      </c>
      <c r="H5" s="20">
        <v>873</v>
      </c>
      <c r="I5" s="20">
        <v>43</v>
      </c>
      <c r="J5" s="23">
        <v>916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963</v>
      </c>
      <c r="G6" s="17">
        <v>45</v>
      </c>
      <c r="H6" s="20">
        <v>861</v>
      </c>
      <c r="I6" s="20">
        <v>57</v>
      </c>
      <c r="J6" s="23">
        <v>918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943</v>
      </c>
      <c r="G7" s="17">
        <v>24</v>
      </c>
      <c r="H7" s="20">
        <v>697</v>
      </c>
      <c r="I7" s="20">
        <v>222</v>
      </c>
      <c r="J7" s="23">
        <v>919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1015</v>
      </c>
      <c r="G8" s="17">
        <v>86</v>
      </c>
      <c r="H8" s="20">
        <v>841</v>
      </c>
      <c r="I8" s="20">
        <v>88</v>
      </c>
      <c r="J8" s="23">
        <v>929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165</v>
      </c>
      <c r="F9" s="15">
        <v>962</v>
      </c>
      <c r="G9" s="17">
        <v>49</v>
      </c>
      <c r="H9" s="20">
        <v>806</v>
      </c>
      <c r="I9" s="20">
        <v>107</v>
      </c>
      <c r="J9" s="23">
        <v>913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1095</v>
      </c>
      <c r="G10" s="17">
        <v>181</v>
      </c>
      <c r="H10" s="20">
        <v>907</v>
      </c>
      <c r="I10" s="20">
        <v>7</v>
      </c>
      <c r="J10" s="23">
        <v>914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1072</v>
      </c>
      <c r="G11" s="17">
        <v>150</v>
      </c>
      <c r="H11" s="20">
        <v>907</v>
      </c>
      <c r="I11" s="20">
        <v>15</v>
      </c>
      <c r="J11" s="23">
        <v>922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114</v>
      </c>
      <c r="F12" s="15">
        <v>1023</v>
      </c>
      <c r="G12" s="17">
        <v>102</v>
      </c>
      <c r="H12" s="20">
        <v>921</v>
      </c>
      <c r="I12" s="20">
        <v>0</v>
      </c>
      <c r="J12" s="23">
        <v>921</v>
      </c>
      <c r="K12" s="4"/>
    </row>
    <row r="13" spans="1:11">
      <c r="B13" s="12" t="s">
        <v>33</v>
      </c>
      <c r="C13" s="13" t="s">
        <v>318</v>
      </c>
      <c r="D13" s="14">
        <v>187</v>
      </c>
      <c r="E13" s="14" t="s">
        <v>25</v>
      </c>
      <c r="F13" s="16">
        <v>1026</v>
      </c>
      <c r="G13" s="18">
        <v>103</v>
      </c>
      <c r="H13" s="21">
        <v>923</v>
      </c>
      <c r="I13" s="21">
        <v>0</v>
      </c>
      <c r="J13" s="24">
        <v>923</v>
      </c>
      <c r="K13" s="4"/>
    </row>
    <row r="14" spans="1:11">
      <c r="F14" s="11">
        <f>SUM(F4:F13)</f>
        <v>10145</v>
      </c>
      <c r="G14" s="19">
        <f>SUM(G4:G13)</f>
        <v>954</v>
      </c>
      <c r="H14" s="22">
        <f>SUM(H4:H13)</f>
        <v>8643</v>
      </c>
      <c r="I14" s="22">
        <f>SUM(I4:I13)</f>
        <v>548</v>
      </c>
      <c r="J14" s="25">
        <f>SUM(J4:J13)</f>
        <v>9191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165</v>
      </c>
      <c r="F4" s="15">
        <v>1202</v>
      </c>
      <c r="G4" s="17">
        <v>93</v>
      </c>
      <c r="H4" s="20">
        <v>1109</v>
      </c>
      <c r="I4" s="20">
        <v>0</v>
      </c>
      <c r="J4" s="23">
        <v>1109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1199</v>
      </c>
      <c r="G5" s="17">
        <v>88</v>
      </c>
      <c r="H5" s="20">
        <v>1111</v>
      </c>
      <c r="I5" s="20">
        <v>0</v>
      </c>
      <c r="J5" s="23">
        <v>1111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1204</v>
      </c>
      <c r="G6" s="17">
        <v>93</v>
      </c>
      <c r="H6" s="20">
        <v>1111</v>
      </c>
      <c r="I6" s="20">
        <v>0</v>
      </c>
      <c r="J6" s="23">
        <v>1111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52</v>
      </c>
      <c r="F7" s="15">
        <v>1209</v>
      </c>
      <c r="G7" s="17">
        <v>101</v>
      </c>
      <c r="H7" s="20">
        <v>1108</v>
      </c>
      <c r="I7" s="20">
        <v>0</v>
      </c>
      <c r="J7" s="23">
        <v>1108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1208</v>
      </c>
      <c r="G8" s="17">
        <v>101</v>
      </c>
      <c r="H8" s="20">
        <v>1107</v>
      </c>
      <c r="I8" s="20">
        <v>0</v>
      </c>
      <c r="J8" s="23">
        <v>1107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1191</v>
      </c>
      <c r="G9" s="17">
        <v>81</v>
      </c>
      <c r="H9" s="20">
        <v>1110</v>
      </c>
      <c r="I9" s="20">
        <v>0</v>
      </c>
      <c r="J9" s="23">
        <v>1110</v>
      </c>
      <c r="K9" s="4"/>
    </row>
    <row r="10" spans="1:11">
      <c r="B10" s="12" t="s">
        <v>26</v>
      </c>
      <c r="C10" s="13" t="s">
        <v>326</v>
      </c>
      <c r="D10" s="14">
        <v>242</v>
      </c>
      <c r="E10" s="14" t="s">
        <v>165</v>
      </c>
      <c r="F10" s="16">
        <v>1188</v>
      </c>
      <c r="G10" s="18">
        <v>79</v>
      </c>
      <c r="H10" s="21">
        <v>1109</v>
      </c>
      <c r="I10" s="21">
        <v>0</v>
      </c>
      <c r="J10" s="24">
        <v>1109</v>
      </c>
      <c r="K10" s="4"/>
    </row>
    <row r="11" spans="1:11">
      <c r="F11" s="11">
        <f>SUM(F4:F10)</f>
        <v>8401</v>
      </c>
      <c r="G11" s="19">
        <f>SUM(G4:G10)</f>
        <v>636</v>
      </c>
      <c r="H11" s="22">
        <f>SUM(H4:H10)</f>
        <v>7765</v>
      </c>
      <c r="I11" s="22">
        <f>SUM(I4:I10)</f>
        <v>0</v>
      </c>
      <c r="J11" s="25">
        <f>SUM(J4:J10)</f>
        <v>7765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904</v>
      </c>
      <c r="G4" s="17">
        <v>89</v>
      </c>
      <c r="H4" s="20">
        <v>806</v>
      </c>
      <c r="I4" s="20">
        <v>9</v>
      </c>
      <c r="J4" s="23">
        <v>815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882</v>
      </c>
      <c r="G5" s="17">
        <v>62</v>
      </c>
      <c r="H5" s="20">
        <v>799</v>
      </c>
      <c r="I5" s="20">
        <v>21</v>
      </c>
      <c r="J5" s="23">
        <v>820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887</v>
      </c>
      <c r="G6" s="17">
        <v>82</v>
      </c>
      <c r="H6" s="20">
        <v>797</v>
      </c>
      <c r="I6" s="20">
        <v>8</v>
      </c>
      <c r="J6" s="23">
        <v>805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165</v>
      </c>
      <c r="F7" s="15">
        <v>872</v>
      </c>
      <c r="G7" s="17">
        <v>66</v>
      </c>
      <c r="H7" s="20">
        <v>802</v>
      </c>
      <c r="I7" s="20">
        <v>4</v>
      </c>
      <c r="J7" s="23">
        <v>806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165</v>
      </c>
      <c r="F8" s="15">
        <v>796</v>
      </c>
      <c r="G8" s="17">
        <v>0</v>
      </c>
      <c r="H8" s="20">
        <v>54</v>
      </c>
      <c r="I8" s="20">
        <v>742</v>
      </c>
      <c r="J8" s="23">
        <v>796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894</v>
      </c>
      <c r="G9" s="17">
        <v>77</v>
      </c>
      <c r="H9" s="20">
        <v>807</v>
      </c>
      <c r="I9" s="20">
        <v>10</v>
      </c>
      <c r="J9" s="23">
        <v>817</v>
      </c>
      <c r="K9" s="4"/>
    </row>
    <row r="10" spans="1:11">
      <c r="B10" s="9" t="s">
        <v>26</v>
      </c>
      <c r="C10" s="5" t="s">
        <v>334</v>
      </c>
      <c r="D10" s="7">
        <v>323</v>
      </c>
      <c r="E10" s="7" t="s">
        <v>52</v>
      </c>
      <c r="F10" s="15">
        <v>848</v>
      </c>
      <c r="G10" s="17">
        <v>59</v>
      </c>
      <c r="H10" s="20">
        <v>763</v>
      </c>
      <c r="I10" s="20">
        <v>26</v>
      </c>
      <c r="J10" s="23">
        <v>789</v>
      </c>
      <c r="K10" s="4"/>
    </row>
    <row r="11" spans="1:11">
      <c r="B11" s="12" t="s">
        <v>29</v>
      </c>
      <c r="C11" s="13" t="s">
        <v>335</v>
      </c>
      <c r="D11" s="14">
        <v>59</v>
      </c>
      <c r="E11" s="14" t="s">
        <v>20</v>
      </c>
      <c r="F11" s="16">
        <v>892</v>
      </c>
      <c r="G11" s="18">
        <v>85</v>
      </c>
      <c r="H11" s="21">
        <v>783</v>
      </c>
      <c r="I11" s="21">
        <v>24</v>
      </c>
      <c r="J11" s="24">
        <v>807</v>
      </c>
      <c r="K11" s="4"/>
    </row>
    <row r="12" spans="1:11">
      <c r="F12" s="11">
        <f>SUM(F4:F11)</f>
        <v>6975</v>
      </c>
      <c r="G12" s="19">
        <f>SUM(G4:G11)</f>
        <v>520</v>
      </c>
      <c r="H12" s="22">
        <f>SUM(H4:H11)</f>
        <v>5611</v>
      </c>
      <c r="I12" s="22">
        <f>SUM(I4:I11)</f>
        <v>844</v>
      </c>
      <c r="J12" s="25">
        <f>SUM(J4:J11)</f>
        <v>6455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989</v>
      </c>
      <c r="G4" s="17">
        <v>68</v>
      </c>
      <c r="H4" s="20">
        <v>908</v>
      </c>
      <c r="I4" s="20">
        <v>13</v>
      </c>
      <c r="J4" s="23">
        <v>921</v>
      </c>
      <c r="K4" s="4"/>
    </row>
    <row r="5" spans="1:11">
      <c r="B5" s="9" t="s">
        <v>13</v>
      </c>
      <c r="C5" s="5" t="s">
        <v>338</v>
      </c>
      <c r="D5" s="7">
        <v>334</v>
      </c>
      <c r="E5" s="7" t="s">
        <v>41</v>
      </c>
      <c r="F5" s="15">
        <v>1003</v>
      </c>
      <c r="G5" s="17">
        <v>77</v>
      </c>
      <c r="H5" s="20">
        <v>922</v>
      </c>
      <c r="I5" s="20">
        <v>4</v>
      </c>
      <c r="J5" s="23">
        <v>926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25</v>
      </c>
      <c r="F6" s="15">
        <v>959</v>
      </c>
      <c r="G6" s="17">
        <v>39</v>
      </c>
      <c r="H6" s="20">
        <v>786</v>
      </c>
      <c r="I6" s="20">
        <v>134</v>
      </c>
      <c r="J6" s="23">
        <v>920</v>
      </c>
      <c r="K6" s="4"/>
    </row>
    <row r="7" spans="1:11">
      <c r="B7" s="9" t="s">
        <v>18</v>
      </c>
      <c r="C7" s="5" t="s">
        <v>340</v>
      </c>
      <c r="D7" s="7">
        <v>213</v>
      </c>
      <c r="E7" s="7" t="s">
        <v>190</v>
      </c>
      <c r="F7" s="15">
        <v>954</v>
      </c>
      <c r="G7" s="17">
        <v>34</v>
      </c>
      <c r="H7" s="20">
        <v>733</v>
      </c>
      <c r="I7" s="20">
        <v>187</v>
      </c>
      <c r="J7" s="23">
        <v>920</v>
      </c>
      <c r="K7" s="4"/>
    </row>
    <row r="8" spans="1:11">
      <c r="B8" s="9" t="s">
        <v>21</v>
      </c>
      <c r="C8" s="5" t="s">
        <v>341</v>
      </c>
      <c r="D8" s="7" t="s">
        <v>342</v>
      </c>
      <c r="E8" s="7" t="s">
        <v>25</v>
      </c>
      <c r="F8" s="15">
        <v>921</v>
      </c>
      <c r="G8" s="17">
        <v>0</v>
      </c>
      <c r="H8" s="20">
        <v>0</v>
      </c>
      <c r="I8" s="20">
        <v>921</v>
      </c>
      <c r="J8" s="23">
        <v>921</v>
      </c>
      <c r="K8" s="4"/>
    </row>
    <row r="9" spans="1:11">
      <c r="B9" s="9" t="s">
        <v>23</v>
      </c>
      <c r="C9" s="5" t="s">
        <v>343</v>
      </c>
      <c r="D9" s="7">
        <v>197</v>
      </c>
      <c r="E9" s="7" t="s">
        <v>25</v>
      </c>
      <c r="F9" s="15">
        <v>997</v>
      </c>
      <c r="G9" s="17">
        <v>81</v>
      </c>
      <c r="H9" s="20">
        <v>916</v>
      </c>
      <c r="I9" s="20">
        <v>0</v>
      </c>
      <c r="J9" s="23">
        <v>916</v>
      </c>
      <c r="K9" s="4"/>
    </row>
    <row r="10" spans="1:11">
      <c r="B10" s="12" t="s">
        <v>26</v>
      </c>
      <c r="C10" s="13" t="s">
        <v>344</v>
      </c>
      <c r="D10" s="14">
        <v>208</v>
      </c>
      <c r="E10" s="14" t="s">
        <v>25</v>
      </c>
      <c r="F10" s="16">
        <v>988</v>
      </c>
      <c r="G10" s="18">
        <v>66</v>
      </c>
      <c r="H10" s="21">
        <v>902</v>
      </c>
      <c r="I10" s="21">
        <v>20</v>
      </c>
      <c r="J10" s="24">
        <v>922</v>
      </c>
      <c r="K10" s="4"/>
    </row>
    <row r="11" spans="1:11">
      <c r="F11" s="11">
        <f>SUM(F4:F10)</f>
        <v>6811</v>
      </c>
      <c r="G11" s="19">
        <f>SUM(G4:G10)</f>
        <v>365</v>
      </c>
      <c r="H11" s="22">
        <f>SUM(H4:H10)</f>
        <v>5167</v>
      </c>
      <c r="I11" s="22">
        <f>SUM(I4:I10)</f>
        <v>1279</v>
      </c>
      <c r="J11" s="25">
        <f>SUM(J4:J10)</f>
        <v>6446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324</v>
      </c>
      <c r="E4" s="7" t="s">
        <v>52</v>
      </c>
      <c r="F4" s="15">
        <v>1073</v>
      </c>
      <c r="G4" s="17">
        <v>42</v>
      </c>
      <c r="H4" s="20">
        <v>1031</v>
      </c>
      <c r="I4" s="20">
        <v>0</v>
      </c>
      <c r="J4" s="23">
        <v>1031</v>
      </c>
      <c r="K4" s="4"/>
    </row>
    <row r="5" spans="1:11">
      <c r="B5" s="9" t="s">
        <v>13</v>
      </c>
      <c r="C5" s="5" t="s">
        <v>347</v>
      </c>
      <c r="D5" s="7">
        <v>67</v>
      </c>
      <c r="E5" s="7" t="s">
        <v>12</v>
      </c>
      <c r="F5" s="15">
        <v>1069</v>
      </c>
      <c r="G5" s="17">
        <v>40</v>
      </c>
      <c r="H5" s="20">
        <v>1029</v>
      </c>
      <c r="I5" s="20">
        <v>0</v>
      </c>
      <c r="J5" s="23">
        <v>1029</v>
      </c>
      <c r="K5" s="4"/>
    </row>
    <row r="6" spans="1:11">
      <c r="B6" s="10" t="s">
        <v>16</v>
      </c>
      <c r="C6" s="6" t="s">
        <v>348</v>
      </c>
      <c r="D6" s="8">
        <v>55</v>
      </c>
      <c r="E6" s="8" t="s">
        <v>20</v>
      </c>
      <c r="F6" s="15">
        <v>1016</v>
      </c>
      <c r="G6" s="17">
        <v>0</v>
      </c>
      <c r="H6" s="20">
        <v>0</v>
      </c>
      <c r="I6" s="20">
        <v>1016</v>
      </c>
      <c r="J6" s="23">
        <v>1016</v>
      </c>
      <c r="K6" s="4"/>
    </row>
    <row r="7" spans="1:11">
      <c r="B7" s="9" t="s">
        <v>18</v>
      </c>
      <c r="C7" s="5" t="s">
        <v>349</v>
      </c>
      <c r="D7" s="7">
        <v>245</v>
      </c>
      <c r="E7" s="7" t="s">
        <v>165</v>
      </c>
      <c r="F7" s="15">
        <v>1058</v>
      </c>
      <c r="G7" s="17">
        <v>31</v>
      </c>
      <c r="H7" s="20">
        <v>1027</v>
      </c>
      <c r="I7" s="20">
        <v>0</v>
      </c>
      <c r="J7" s="23">
        <v>1027</v>
      </c>
      <c r="K7" s="4"/>
    </row>
    <row r="8" spans="1:11">
      <c r="B8" s="9" t="s">
        <v>21</v>
      </c>
      <c r="C8" s="5" t="s">
        <v>350</v>
      </c>
      <c r="D8" s="7">
        <v>202</v>
      </c>
      <c r="E8" s="7" t="s">
        <v>25</v>
      </c>
      <c r="F8" s="15">
        <v>1036</v>
      </c>
      <c r="G8" s="17">
        <v>25</v>
      </c>
      <c r="H8" s="20">
        <v>988</v>
      </c>
      <c r="I8" s="20">
        <v>23</v>
      </c>
      <c r="J8" s="23">
        <v>1011</v>
      </c>
      <c r="K8" s="4"/>
    </row>
    <row r="9" spans="1:11">
      <c r="B9" s="9" t="s">
        <v>23</v>
      </c>
      <c r="C9" s="5" t="s">
        <v>351</v>
      </c>
      <c r="D9" s="7">
        <v>255</v>
      </c>
      <c r="E9" s="7" t="s">
        <v>114</v>
      </c>
      <c r="F9" s="15">
        <v>1077</v>
      </c>
      <c r="G9" s="17">
        <v>30</v>
      </c>
      <c r="H9" s="20">
        <v>1040</v>
      </c>
      <c r="I9" s="20">
        <v>7</v>
      </c>
      <c r="J9" s="23">
        <v>1047</v>
      </c>
      <c r="K9" s="4"/>
    </row>
    <row r="10" spans="1:11">
      <c r="B10" s="9" t="s">
        <v>26</v>
      </c>
      <c r="C10" s="5" t="s">
        <v>352</v>
      </c>
      <c r="D10" s="7">
        <v>203</v>
      </c>
      <c r="E10" s="7" t="s">
        <v>25</v>
      </c>
      <c r="F10" s="15">
        <v>1068</v>
      </c>
      <c r="G10" s="17">
        <v>57</v>
      </c>
      <c r="H10" s="20">
        <v>986</v>
      </c>
      <c r="I10" s="20">
        <v>25</v>
      </c>
      <c r="J10" s="23">
        <v>1011</v>
      </c>
      <c r="K10" s="4"/>
    </row>
    <row r="11" spans="1:11">
      <c r="B11" s="9" t="s">
        <v>29</v>
      </c>
      <c r="C11" s="5" t="s">
        <v>353</v>
      </c>
      <c r="D11" s="7">
        <v>38</v>
      </c>
      <c r="E11" s="7" t="s">
        <v>20</v>
      </c>
      <c r="F11" s="15">
        <v>1066</v>
      </c>
      <c r="G11" s="17">
        <v>35</v>
      </c>
      <c r="H11" s="20">
        <v>1025</v>
      </c>
      <c r="I11" s="20">
        <v>6</v>
      </c>
      <c r="J11" s="23">
        <v>1031</v>
      </c>
      <c r="K11" s="4"/>
    </row>
    <row r="12" spans="1:11">
      <c r="B12" s="12" t="s">
        <v>31</v>
      </c>
      <c r="C12" s="13" t="s">
        <v>354</v>
      </c>
      <c r="D12" s="14">
        <v>130</v>
      </c>
      <c r="E12" s="14" t="s">
        <v>28</v>
      </c>
      <c r="F12" s="16">
        <v>1056</v>
      </c>
      <c r="G12" s="18">
        <v>44</v>
      </c>
      <c r="H12" s="21">
        <v>1008</v>
      </c>
      <c r="I12" s="21">
        <v>4</v>
      </c>
      <c r="J12" s="24">
        <v>1012</v>
      </c>
      <c r="K12" s="4"/>
    </row>
    <row r="13" spans="1:11">
      <c r="F13" s="11">
        <f>SUM(F4:F12)</f>
        <v>9519</v>
      </c>
      <c r="G13" s="19">
        <f>SUM(G4:G12)</f>
        <v>304</v>
      </c>
      <c r="H13" s="22">
        <f>SUM(H4:H12)</f>
        <v>8134</v>
      </c>
      <c r="I13" s="22">
        <f>SUM(I4:I12)</f>
        <v>1081</v>
      </c>
      <c r="J13" s="25">
        <f>SUM(J4:J12)</f>
        <v>9215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2365</v>
      </c>
      <c r="G4" s="17">
        <v>948</v>
      </c>
      <c r="H4" s="20">
        <v>1417</v>
      </c>
      <c r="I4" s="20">
        <v>0</v>
      </c>
      <c r="J4" s="23">
        <v>1417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2340</v>
      </c>
      <c r="G5" s="17">
        <v>939</v>
      </c>
      <c r="H5" s="20">
        <v>1401</v>
      </c>
      <c r="I5" s="20">
        <v>0</v>
      </c>
      <c r="J5" s="23">
        <v>1401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2349</v>
      </c>
      <c r="G6" s="17">
        <v>929</v>
      </c>
      <c r="H6" s="20">
        <v>1307</v>
      </c>
      <c r="I6" s="20">
        <v>113</v>
      </c>
      <c r="J6" s="23">
        <v>1420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2426</v>
      </c>
      <c r="G7" s="18">
        <v>1013</v>
      </c>
      <c r="H7" s="21">
        <v>1404</v>
      </c>
      <c r="I7" s="21">
        <v>9</v>
      </c>
      <c r="J7" s="24">
        <v>1413</v>
      </c>
      <c r="K7" s="4"/>
    </row>
    <row r="8" spans="1:11">
      <c r="F8" s="11">
        <f>SUM(F4:F7)</f>
        <v>9480</v>
      </c>
      <c r="G8" s="19">
        <f>SUM(G4:G7)</f>
        <v>3829</v>
      </c>
      <c r="H8" s="22">
        <f>SUM(H4:H7)</f>
        <v>5529</v>
      </c>
      <c r="I8" s="22">
        <f>SUM(I4:I7)</f>
        <v>122</v>
      </c>
      <c r="J8" s="25">
        <f>SUM(J4:J7)</f>
        <v>5651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2075</v>
      </c>
      <c r="G4" s="17">
        <v>191</v>
      </c>
      <c r="H4" s="20">
        <v>1035</v>
      </c>
      <c r="I4" s="20">
        <v>849</v>
      </c>
      <c r="J4" s="23">
        <v>1884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2875</v>
      </c>
      <c r="G5" s="17">
        <v>1002</v>
      </c>
      <c r="H5" s="20">
        <v>1849</v>
      </c>
      <c r="I5" s="20">
        <v>24</v>
      </c>
      <c r="J5" s="23">
        <v>1873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2759</v>
      </c>
      <c r="G6" s="17">
        <v>965</v>
      </c>
      <c r="H6" s="20">
        <v>1732</v>
      </c>
      <c r="I6" s="20">
        <v>62</v>
      </c>
      <c r="J6" s="23">
        <v>1794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2860</v>
      </c>
      <c r="G7" s="18">
        <v>1010</v>
      </c>
      <c r="H7" s="21">
        <v>1850</v>
      </c>
      <c r="I7" s="21">
        <v>0</v>
      </c>
      <c r="J7" s="24">
        <v>1850</v>
      </c>
      <c r="K7" s="4"/>
    </row>
    <row r="8" spans="1:11">
      <c r="F8" s="11">
        <f>SUM(F4:F7)</f>
        <v>10569</v>
      </c>
      <c r="G8" s="19">
        <f>SUM(G4:G7)</f>
        <v>3168</v>
      </c>
      <c r="H8" s="22">
        <f>SUM(H4:H7)</f>
        <v>6466</v>
      </c>
      <c r="I8" s="22">
        <f>SUM(I4:I7)</f>
        <v>935</v>
      </c>
      <c r="J8" s="25">
        <f>SUM(J4:J7)</f>
        <v>7401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1058</v>
      </c>
      <c r="G4" s="17">
        <v>111</v>
      </c>
      <c r="H4" s="20">
        <v>940</v>
      </c>
      <c r="I4" s="20">
        <v>7</v>
      </c>
      <c r="J4" s="23">
        <v>947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1061</v>
      </c>
      <c r="G5" s="17">
        <v>115</v>
      </c>
      <c r="H5" s="20">
        <v>946</v>
      </c>
      <c r="I5" s="20">
        <v>0</v>
      </c>
      <c r="J5" s="23">
        <v>946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1067</v>
      </c>
      <c r="G6" s="17">
        <v>119</v>
      </c>
      <c r="H6" s="20">
        <v>933</v>
      </c>
      <c r="I6" s="20">
        <v>15</v>
      </c>
      <c r="J6" s="23">
        <v>948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955</v>
      </c>
      <c r="G7" s="17">
        <v>0</v>
      </c>
      <c r="H7" s="20">
        <v>0</v>
      </c>
      <c r="I7" s="20">
        <v>955</v>
      </c>
      <c r="J7" s="23">
        <v>955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1015</v>
      </c>
      <c r="G8" s="17">
        <v>60</v>
      </c>
      <c r="H8" s="20">
        <v>905</v>
      </c>
      <c r="I8" s="20">
        <v>50</v>
      </c>
      <c r="J8" s="23">
        <v>955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1037</v>
      </c>
      <c r="G9" s="17">
        <v>78</v>
      </c>
      <c r="H9" s="20">
        <v>936</v>
      </c>
      <c r="I9" s="20">
        <v>23</v>
      </c>
      <c r="J9" s="23">
        <v>959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1063</v>
      </c>
      <c r="G10" s="17">
        <v>109</v>
      </c>
      <c r="H10" s="20">
        <v>934</v>
      </c>
      <c r="I10" s="20">
        <v>20</v>
      </c>
      <c r="J10" s="23">
        <v>954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1049</v>
      </c>
      <c r="G11" s="17">
        <v>102</v>
      </c>
      <c r="H11" s="20">
        <v>947</v>
      </c>
      <c r="I11" s="20">
        <v>0</v>
      </c>
      <c r="J11" s="23">
        <v>947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1049</v>
      </c>
      <c r="G12" s="17">
        <v>95</v>
      </c>
      <c r="H12" s="20">
        <v>947</v>
      </c>
      <c r="I12" s="20">
        <v>7</v>
      </c>
      <c r="J12" s="23">
        <v>954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957</v>
      </c>
      <c r="G13" s="18">
        <v>0</v>
      </c>
      <c r="H13" s="21">
        <v>0</v>
      </c>
      <c r="I13" s="21">
        <v>957</v>
      </c>
      <c r="J13" s="24">
        <v>957</v>
      </c>
      <c r="K13" s="4"/>
    </row>
    <row r="14" spans="1:11">
      <c r="F14" s="11">
        <f>SUM(F4:F13)</f>
        <v>10311</v>
      </c>
      <c r="G14" s="19">
        <f>SUM(G4:G13)</f>
        <v>789</v>
      </c>
      <c r="H14" s="22">
        <f>SUM(H4:H13)</f>
        <v>7488</v>
      </c>
      <c r="I14" s="22">
        <f>SUM(I4:I13)</f>
        <v>2034</v>
      </c>
      <c r="J14" s="25">
        <f>SUM(J4:J13)</f>
        <v>9522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1346</v>
      </c>
      <c r="G4" s="17">
        <v>142</v>
      </c>
      <c r="H4" s="20">
        <v>1204</v>
      </c>
      <c r="I4" s="20">
        <v>0</v>
      </c>
      <c r="J4" s="23">
        <v>1204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1432</v>
      </c>
      <c r="G5" s="17">
        <v>207</v>
      </c>
      <c r="H5" s="20">
        <v>1132</v>
      </c>
      <c r="I5" s="20">
        <v>93</v>
      </c>
      <c r="J5" s="23">
        <v>1225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1269</v>
      </c>
      <c r="G6" s="17">
        <v>106</v>
      </c>
      <c r="H6" s="20">
        <v>1163</v>
      </c>
      <c r="I6" s="20">
        <v>0</v>
      </c>
      <c r="J6" s="23">
        <v>1163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1423</v>
      </c>
      <c r="G7" s="17">
        <v>207</v>
      </c>
      <c r="H7" s="20">
        <v>1119</v>
      </c>
      <c r="I7" s="20">
        <v>97</v>
      </c>
      <c r="J7" s="23">
        <v>1216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1309</v>
      </c>
      <c r="G8" s="18">
        <v>79</v>
      </c>
      <c r="H8" s="21">
        <v>1193</v>
      </c>
      <c r="I8" s="21">
        <v>37</v>
      </c>
      <c r="J8" s="24">
        <v>1230</v>
      </c>
      <c r="K8" s="4"/>
    </row>
    <row r="9" spans="1:11">
      <c r="F9" s="11">
        <f>SUM(F4:F8)</f>
        <v>6779</v>
      </c>
      <c r="G9" s="19">
        <f>SUM(G4:G8)</f>
        <v>741</v>
      </c>
      <c r="H9" s="22">
        <f>SUM(H4:H8)</f>
        <v>5811</v>
      </c>
      <c r="I9" s="22">
        <f>SUM(I4:I8)</f>
        <v>227</v>
      </c>
      <c r="J9" s="25">
        <f>SUM(J4:J8)</f>
        <v>6038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1855</v>
      </c>
      <c r="G4" s="17">
        <v>183</v>
      </c>
      <c r="H4" s="20">
        <v>1672</v>
      </c>
      <c r="I4" s="20">
        <v>0</v>
      </c>
      <c r="J4" s="23">
        <v>1672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1805</v>
      </c>
      <c r="G5" s="17">
        <v>128</v>
      </c>
      <c r="H5" s="20">
        <v>564</v>
      </c>
      <c r="I5" s="20">
        <v>1113</v>
      </c>
      <c r="J5" s="23">
        <v>1677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1857</v>
      </c>
      <c r="G6" s="17">
        <v>174</v>
      </c>
      <c r="H6" s="20">
        <v>1677</v>
      </c>
      <c r="I6" s="20">
        <v>6</v>
      </c>
      <c r="J6" s="23">
        <v>1683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1842</v>
      </c>
      <c r="G7" s="17">
        <v>176</v>
      </c>
      <c r="H7" s="20">
        <v>1663</v>
      </c>
      <c r="I7" s="20">
        <v>3</v>
      </c>
      <c r="J7" s="23">
        <v>1666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1875</v>
      </c>
      <c r="G8" s="17">
        <v>197</v>
      </c>
      <c r="H8" s="20">
        <v>1663</v>
      </c>
      <c r="I8" s="20">
        <v>15</v>
      </c>
      <c r="J8" s="23">
        <v>1678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1846</v>
      </c>
      <c r="G9" s="17">
        <v>166</v>
      </c>
      <c r="H9" s="20">
        <v>1674</v>
      </c>
      <c r="I9" s="20">
        <v>6</v>
      </c>
      <c r="J9" s="23">
        <v>1680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1848</v>
      </c>
      <c r="G10" s="17">
        <v>173</v>
      </c>
      <c r="H10" s="20">
        <v>1653</v>
      </c>
      <c r="I10" s="20">
        <v>22</v>
      </c>
      <c r="J10" s="23">
        <v>1675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1844</v>
      </c>
      <c r="G11" s="17">
        <v>181</v>
      </c>
      <c r="H11" s="20">
        <v>1663</v>
      </c>
      <c r="I11" s="20">
        <v>0</v>
      </c>
      <c r="J11" s="23">
        <v>1663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1885</v>
      </c>
      <c r="G12" s="17">
        <v>213</v>
      </c>
      <c r="H12" s="20">
        <v>1672</v>
      </c>
      <c r="I12" s="20">
        <v>0</v>
      </c>
      <c r="J12" s="23">
        <v>1672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1833</v>
      </c>
      <c r="G13" s="17">
        <v>161</v>
      </c>
      <c r="H13" s="20">
        <v>1664</v>
      </c>
      <c r="I13" s="20">
        <v>8</v>
      </c>
      <c r="J13" s="23">
        <v>1672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1879</v>
      </c>
      <c r="G14" s="18">
        <v>185</v>
      </c>
      <c r="H14" s="21">
        <v>1694</v>
      </c>
      <c r="I14" s="21">
        <v>0</v>
      </c>
      <c r="J14" s="24">
        <v>1694</v>
      </c>
      <c r="K14" s="4"/>
    </row>
    <row r="15" spans="1:11">
      <c r="F15" s="11">
        <f>SUM(F4:F14)</f>
        <v>20369</v>
      </c>
      <c r="G15" s="19">
        <f>SUM(G4:G14)</f>
        <v>1937</v>
      </c>
      <c r="H15" s="22">
        <f>SUM(H4:H14)</f>
        <v>17259</v>
      </c>
      <c r="I15" s="22">
        <f>SUM(I4:I14)</f>
        <v>1173</v>
      </c>
      <c r="J15" s="25">
        <f>SUM(J4:J14)</f>
        <v>18432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1613</v>
      </c>
      <c r="G4" s="17">
        <v>298</v>
      </c>
      <c r="H4" s="20">
        <v>1209</v>
      </c>
      <c r="I4" s="20">
        <v>106</v>
      </c>
      <c r="J4" s="23">
        <v>1315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1280</v>
      </c>
      <c r="G5" s="17">
        <v>83</v>
      </c>
      <c r="H5" s="20">
        <v>1197</v>
      </c>
      <c r="I5" s="20">
        <v>0</v>
      </c>
      <c r="J5" s="23">
        <v>1197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1344</v>
      </c>
      <c r="G6" s="17">
        <v>99</v>
      </c>
      <c r="H6" s="20">
        <v>1245</v>
      </c>
      <c r="I6" s="20">
        <v>0</v>
      </c>
      <c r="J6" s="23">
        <v>1245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1323</v>
      </c>
      <c r="G7" s="17">
        <v>74</v>
      </c>
      <c r="H7" s="20">
        <v>1249</v>
      </c>
      <c r="I7" s="20">
        <v>0</v>
      </c>
      <c r="J7" s="23">
        <v>1249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660</v>
      </c>
      <c r="G8" s="18">
        <v>18</v>
      </c>
      <c r="H8" s="21">
        <v>328</v>
      </c>
      <c r="I8" s="21">
        <v>314</v>
      </c>
      <c r="J8" s="24">
        <v>642</v>
      </c>
      <c r="K8" s="4"/>
    </row>
    <row r="9" spans="1:11">
      <c r="F9" s="11">
        <f>SUM(F4:F8)</f>
        <v>6220</v>
      </c>
      <c r="G9" s="19">
        <f>SUM(G4:G8)</f>
        <v>572</v>
      </c>
      <c r="H9" s="22">
        <f>SUM(H4:H8)</f>
        <v>5228</v>
      </c>
      <c r="I9" s="22">
        <f>SUM(I4:I8)</f>
        <v>420</v>
      </c>
      <c r="J9" s="25">
        <f>SUM(J4:J8)</f>
        <v>5648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347</v>
      </c>
      <c r="E4" s="7" t="s">
        <v>217</v>
      </c>
      <c r="F4" s="15">
        <v>472</v>
      </c>
      <c r="G4" s="17">
        <v>32</v>
      </c>
      <c r="H4" s="20">
        <v>440</v>
      </c>
      <c r="I4" s="20">
        <v>0</v>
      </c>
      <c r="J4" s="23">
        <v>440</v>
      </c>
      <c r="K4" s="4"/>
    </row>
    <row r="5" spans="1:11">
      <c r="B5" s="9" t="s">
        <v>13</v>
      </c>
      <c r="C5" s="5" t="s">
        <v>218</v>
      </c>
      <c r="D5" s="7">
        <v>158</v>
      </c>
      <c r="E5" s="7" t="s">
        <v>25</v>
      </c>
      <c r="F5" s="15">
        <v>1426</v>
      </c>
      <c r="G5" s="17">
        <v>118</v>
      </c>
      <c r="H5" s="20">
        <v>1221</v>
      </c>
      <c r="I5" s="20">
        <v>87</v>
      </c>
      <c r="J5" s="23">
        <v>1308</v>
      </c>
      <c r="K5" s="4"/>
    </row>
    <row r="6" spans="1:11">
      <c r="B6" s="9" t="s">
        <v>16</v>
      </c>
      <c r="C6" s="5" t="s">
        <v>219</v>
      </c>
      <c r="D6" s="7">
        <v>228</v>
      </c>
      <c r="E6" s="7" t="s">
        <v>165</v>
      </c>
      <c r="F6" s="15">
        <v>1384</v>
      </c>
      <c r="G6" s="17">
        <v>102</v>
      </c>
      <c r="H6" s="20">
        <v>1125</v>
      </c>
      <c r="I6" s="20">
        <v>157</v>
      </c>
      <c r="J6" s="23">
        <v>1282</v>
      </c>
      <c r="K6" s="4"/>
    </row>
    <row r="7" spans="1:11">
      <c r="B7" s="9" t="s">
        <v>18</v>
      </c>
      <c r="C7" s="5" t="s">
        <v>220</v>
      </c>
      <c r="D7" s="7">
        <v>133</v>
      </c>
      <c r="E7" s="7" t="s">
        <v>28</v>
      </c>
      <c r="F7" s="15">
        <v>1261</v>
      </c>
      <c r="G7" s="17">
        <v>97</v>
      </c>
      <c r="H7" s="20">
        <v>1129</v>
      </c>
      <c r="I7" s="20">
        <v>35</v>
      </c>
      <c r="J7" s="23">
        <v>1164</v>
      </c>
      <c r="K7" s="4"/>
    </row>
    <row r="8" spans="1:11">
      <c r="B8" s="9" t="s">
        <v>21</v>
      </c>
      <c r="C8" s="5" t="s">
        <v>221</v>
      </c>
      <c r="D8" s="7">
        <v>159</v>
      </c>
      <c r="E8" s="7" t="s">
        <v>25</v>
      </c>
      <c r="F8" s="15">
        <v>1426</v>
      </c>
      <c r="G8" s="17">
        <v>144</v>
      </c>
      <c r="H8" s="20">
        <v>1274</v>
      </c>
      <c r="I8" s="20">
        <v>8</v>
      </c>
      <c r="J8" s="23">
        <v>1282</v>
      </c>
      <c r="K8" s="4"/>
    </row>
    <row r="9" spans="1:11">
      <c r="B9" s="12" t="s">
        <v>23</v>
      </c>
      <c r="C9" s="13" t="s">
        <v>222</v>
      </c>
      <c r="D9" s="14">
        <v>315</v>
      </c>
      <c r="E9" s="14" t="s">
        <v>52</v>
      </c>
      <c r="F9" s="16">
        <v>1415</v>
      </c>
      <c r="G9" s="18">
        <v>137</v>
      </c>
      <c r="H9" s="21">
        <v>1257</v>
      </c>
      <c r="I9" s="21">
        <v>21</v>
      </c>
      <c r="J9" s="24">
        <v>1278</v>
      </c>
      <c r="K9" s="4"/>
    </row>
    <row r="10" spans="1:11">
      <c r="F10" s="11">
        <f>SUM(F4:F9)</f>
        <v>7384</v>
      </c>
      <c r="G10" s="19">
        <f>SUM(G4:G9)</f>
        <v>630</v>
      </c>
      <c r="H10" s="22">
        <f>SUM(H4:H9)</f>
        <v>6446</v>
      </c>
      <c r="I10" s="22">
        <f>SUM(I4:I9)</f>
        <v>308</v>
      </c>
      <c r="J10" s="25">
        <f>SUM(J4:J9)</f>
        <v>6754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2022-01-25T16:50:31+01:00</dcterms:created>
  <dcterms:modified xsi:type="dcterms:W3CDTF">2022-01-25T16:50:31+01:00</dcterms:modified>
  <dc:title>Izveštaj</dc:title>
  <dc:description>Imenovani izvršitelji za dati sud</dc:description>
  <dc:subject>Izveštaj po sudovima</dc:subject>
  <cp:keywords/>
  <cp:category>Excel-izvestaji</cp:category>
</cp:coreProperties>
</file>