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999999"/>
</workbook>
</file>

<file path=xl/calcChain.xml><?xml version="1.0" encoding="utf-8"?>
<calcChain xmlns="http://schemas.openxmlformats.org/spreadsheetml/2006/main">
  <c r="W234" i="1" l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</calcChain>
</file>

<file path=xl/sharedStrings.xml><?xml version="1.0" encoding="utf-8"?>
<sst xmlns="http://schemas.openxmlformats.org/spreadsheetml/2006/main" count="944" uniqueCount="525">
  <si>
    <t>УКУПАН БРОЈ ИВК ПРЕДМЕТА ЗА ОБА СУДА У 2022.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</si>
  <si>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</si>
  <si>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</si>
  <si>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</si>
  <si>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</si>
  <si>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</si>
  <si>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</si>
  <si>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</si>
  <si>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</si>
  <si>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</si>
  <si>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</si>
  <si>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</si>
  <si>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</si>
  <si>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</si>
  <si>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</si>
  <si>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</si>
  <si>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</si>
  <si>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</si>
  <si>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</si>
  <si>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</si>
  <si>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</si>
  <si>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</si>
  <si>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</si>
  <si>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</si>
  <si>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</si>
  <si>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</si>
  <si>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</si>
  <si>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</si>
  <si>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</si>
  <si>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</si>
  <si>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</si>
  <si>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</si>
  <si>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</si>
  <si>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</si>
  <si>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</si>
  <si>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</si>
  <si>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</si>
  <si>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</si>
  <si>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</si>
  <si>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</si>
  <si>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</si>
  <si>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</si>
  <si>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</si>
  <si>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</si>
  <si>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</si>
  <si>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</si>
  <si>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</si>
  <si>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</si>
  <si>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</si>
  <si>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</si>
  <si>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</si>
  <si>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</si>
  <si>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</si>
  <si>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</si>
  <si>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</si>
  <si>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</si>
  <si>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</si>
  <si>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</si>
  <si>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</si>
  <si>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</si>
  <si>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</si>
  <si>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</si>
  <si>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</si>
  <si>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</si>
  <si>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</si>
  <si>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</si>
  <si>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</si>
  <si>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</si>
  <si>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</si>
  <si>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</si>
  <si>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</si>
  <si>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</si>
  <si>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</si>
  <si>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</si>
  <si>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</si>
  <si>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</si>
  <si>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</si>
  <si>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</si>
  <si>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</si>
  <si>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</si>
  <si>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</si>
  <si>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</si>
  <si>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</si>
  <si>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</si>
  <si>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</si>
  <si>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</si>
  <si>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</si>
  <si>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</si>
  <si>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</si>
  <si>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Борислав Петров</t>
  </si>
  <si>
    <t>15.09.2019</t>
  </si>
  <si>
    <t>25.</t>
  </si>
  <si>
    <t>Бранислав (Милан) Дардић</t>
  </si>
  <si>
    <t>30.06.2014</t>
  </si>
  <si>
    <t>Виши суд у Сомбору
Привредни суд у Сомбору</t>
  </si>
  <si>
    <t>26.</t>
  </si>
  <si>
    <t>Бранислав (Милан) Радојчић</t>
  </si>
  <si>
    <t>27.</t>
  </si>
  <si>
    <t>Бранислав Чантрић</t>
  </si>
  <si>
    <t>28.</t>
  </si>
  <si>
    <t>Бранкица Степић</t>
  </si>
  <si>
    <t>Виши суд у Шапцу
Привредни суд у Ваљеву</t>
  </si>
  <si>
    <t>29.</t>
  </si>
  <si>
    <t>Братислав (Мирослава) Филиповић</t>
  </si>
  <si>
    <t>Виши суд у Сремској Митровици
Привредни суд у Сремској Митровици</t>
  </si>
  <si>
    <t>30.</t>
  </si>
  <si>
    <t>Валентина (Милисав) Секулић</t>
  </si>
  <si>
    <t>31.</t>
  </si>
  <si>
    <t>Вељко (Миомир) Губеринић</t>
  </si>
  <si>
    <t>32.</t>
  </si>
  <si>
    <t>Вељко (Миодраг) Раичевић</t>
  </si>
  <si>
    <t>33.</t>
  </si>
  <si>
    <t>Весна Ђурчић</t>
  </si>
  <si>
    <t>01.11.2019</t>
  </si>
  <si>
    <t>34.</t>
  </si>
  <si>
    <t>Весна (Михаило) Крстојевић</t>
  </si>
  <si>
    <t>Виши суд у Јагодини
Привредни суд у Крагујевцу</t>
  </si>
  <si>
    <t>35.</t>
  </si>
  <si>
    <t>Весна (Станко) Марковић</t>
  </si>
  <si>
    <t>36.</t>
  </si>
  <si>
    <t>Видоје (Здравко) Стојковић</t>
  </si>
  <si>
    <t>37.</t>
  </si>
  <si>
    <t>Владимир Бојичић</t>
  </si>
  <si>
    <t>38.</t>
  </si>
  <si>
    <t>Владимир (Радисав) Трифуновић</t>
  </si>
  <si>
    <t>39.</t>
  </si>
  <si>
    <t>Војислав (Павић) Милајић</t>
  </si>
  <si>
    <t>40.</t>
  </si>
  <si>
    <t>Војислава Тубић Драговић</t>
  </si>
  <si>
    <t>41.</t>
  </si>
  <si>
    <t>Војка (Васо) Јањић</t>
  </si>
  <si>
    <t>42.</t>
  </si>
  <si>
    <t>Вујадин (Јован) Масникоса</t>
  </si>
  <si>
    <t>43.</t>
  </si>
  <si>
    <t>Вук (Дојчило) Терзић</t>
  </si>
  <si>
    <t>44.</t>
  </si>
  <si>
    <t>Горан (Радомир) Арсеновић</t>
  </si>
  <si>
    <t>12.11.2014</t>
  </si>
  <si>
    <t>45.</t>
  </si>
  <si>
    <t>Горан Брстина</t>
  </si>
  <si>
    <t>46.</t>
  </si>
  <si>
    <t>Горан Веселиновић</t>
  </si>
  <si>
    <t>47.</t>
  </si>
  <si>
    <t>Горан (Бранко) Милосавић</t>
  </si>
  <si>
    <t>48.</t>
  </si>
  <si>
    <t>Горан (Петар) Шкеро</t>
  </si>
  <si>
    <t>49.</t>
  </si>
  <si>
    <t>Гордана (Сретен) Дамјановић</t>
  </si>
  <si>
    <t>Виши суд у Пожаревцу
Привредни суд у Пожаревцу</t>
  </si>
  <si>
    <t>50.</t>
  </si>
  <si>
    <t>Гордана (Драгослав) Ђорђевић</t>
  </si>
  <si>
    <t>51.</t>
  </si>
  <si>
    <t>Далибор (Слободан) Лазић</t>
  </si>
  <si>
    <t>24.10.2014</t>
  </si>
  <si>
    <t>52.</t>
  </si>
  <si>
    <t>Далибор Станојковић</t>
  </si>
  <si>
    <t>53.</t>
  </si>
  <si>
    <t>Дамир (Милица) Шаботић</t>
  </si>
  <si>
    <t>54.</t>
  </si>
  <si>
    <t>Дамир (Антал) Шите</t>
  </si>
  <si>
    <t>55.</t>
  </si>
  <si>
    <t>Данијел (Иван) Томашевић</t>
  </si>
  <si>
    <t>56.</t>
  </si>
  <si>
    <t>Данијела Лукић</t>
  </si>
  <si>
    <t>25.05.2021</t>
  </si>
  <si>
    <t>Виши суд у Крушевцу
Привредни суд у Краљеву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</si>
  <si>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</si>
  <si>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</si>
  <si>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</si>
  <si>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</si>
  <si>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</si>
  <si>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</si>
  <si>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</si>
  <si>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</si>
  <si>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</si>
  <si>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</si>
  <si>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</si>
  <si>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29.12.2015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</si>
  <si>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</si>
  <si>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</si>
  <si>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</si>
  <si>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</si>
  <si>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</si>
  <si>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</si>
  <si>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</si>
  <si>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</si>
  <si>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</si>
  <si>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</si>
  <si>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</si>
  <si>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</si>
  <si>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</si>
  <si>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</si>
  <si>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</si>
  <si>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</si>
  <si>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</si>
  <si>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</si>
  <si>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</si>
  <si>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Драган Маричић</t>
  </si>
  <si>
    <t>71.</t>
  </si>
  <si>
    <t>Драган Николић</t>
  </si>
  <si>
    <t>Виши суд у Зрењанину
Привредни суд у Зрењанину</t>
  </si>
  <si>
    <t>72.</t>
  </si>
  <si>
    <t>Драган (Живко) Петровић</t>
  </si>
  <si>
    <t>73.</t>
  </si>
  <si>
    <t>Драгана (Радмила) Добриловић</t>
  </si>
  <si>
    <t>74.</t>
  </si>
  <si>
    <t>Драгана (Илија) Стојков</t>
  </si>
  <si>
    <t>75.</t>
  </si>
  <si>
    <t>Драгана (Драган) Чвркић</t>
  </si>
  <si>
    <t>76.</t>
  </si>
  <si>
    <t>Душан (Мирослав) Илић</t>
  </si>
  <si>
    <t>77.</t>
  </si>
  <si>
    <t>Душан Трбојевић</t>
  </si>
  <si>
    <t>78.</t>
  </si>
  <si>
    <t>Ђорђе Доганџић</t>
  </si>
  <si>
    <t>79.</t>
  </si>
  <si>
    <t>Ђорђе Ђурић</t>
  </si>
  <si>
    <t>80.</t>
  </si>
  <si>
    <t>Ђорђе (Славољуб) Стојадиновић</t>
  </si>
  <si>
    <t>81.</t>
  </si>
  <si>
    <t>Жарко (Петар) Димитријевић</t>
  </si>
  <si>
    <t>82.</t>
  </si>
  <si>
    <t>Жарко (Зоран) Радовић</t>
  </si>
  <si>
    <t>83.</t>
  </si>
  <si>
    <t>Жељко (Војислав) Кесић</t>
  </si>
  <si>
    <t>84.</t>
  </si>
  <si>
    <t>Жељко Ракић</t>
  </si>
  <si>
    <t>85.</t>
  </si>
  <si>
    <t>Жељко (Живко) Чавић</t>
  </si>
  <si>
    <t>86.</t>
  </si>
  <si>
    <t>Живан (Душан) Милинов</t>
  </si>
  <si>
    <t>87.</t>
  </si>
  <si>
    <t>Звездана (Милољуб) Рајовић</t>
  </si>
  <si>
    <t>88.</t>
  </si>
  <si>
    <t>Зоран Богдановић</t>
  </si>
  <si>
    <t>89.</t>
  </si>
  <si>
    <t>Зоран (Петар) Дукић</t>
  </si>
  <si>
    <t>90.</t>
  </si>
  <si>
    <t>Зоран (Сретен) Ђукић</t>
  </si>
  <si>
    <t>91.</t>
  </si>
  <si>
    <t>Зоран (Живојин) Јовић</t>
  </si>
  <si>
    <t>92.</t>
  </si>
  <si>
    <t>Зоран Неранџић</t>
  </si>
  <si>
    <t>93.</t>
  </si>
  <si>
    <t>Зорица (Драгослав) Милошевић</t>
  </si>
  <si>
    <t>94.</t>
  </si>
  <si>
    <t>Зорица (Божидар) Селечанин</t>
  </si>
  <si>
    <t>95.</t>
  </si>
  <si>
    <t>Иван (Милан) Јездовић</t>
  </si>
  <si>
    <t>96.</t>
  </si>
  <si>
    <t>Иван (Милорад) Миловановић</t>
  </si>
  <si>
    <t>97.</t>
  </si>
  <si>
    <t>Иван Петровић</t>
  </si>
  <si>
    <t>98.</t>
  </si>
  <si>
    <t>Иван (Драгомир) Ракочевић</t>
  </si>
  <si>
    <t>Виши суд у Прокупљу
Привредни суд у Нишу</t>
  </si>
  <si>
    <t>99.</t>
  </si>
  <si>
    <t>Иван (Илија) Стевић</t>
  </si>
  <si>
    <t>12.07.2018</t>
  </si>
  <si>
    <t>100.</t>
  </si>
  <si>
    <t>Ивана (Драган) Букарица</t>
  </si>
  <si>
    <t>101.</t>
  </si>
  <si>
    <t>Ивана (Новица) Жугић</t>
  </si>
  <si>
    <t>102.</t>
  </si>
  <si>
    <t>Ирена (Југослав) Живковић</t>
  </si>
  <si>
    <t>103.</t>
  </si>
  <si>
    <t>Исидора (Живојин) Ранковић</t>
  </si>
  <si>
    <t>104.</t>
  </si>
  <si>
    <t>Јасмина Крстић</t>
  </si>
  <si>
    <t>105.</t>
  </si>
  <si>
    <t>Јасмина (Симо) Трбовић Станковић</t>
  </si>
  <si>
    <t>106.</t>
  </si>
  <si>
    <t>Јасна (Љубомир) Брчкаловић</t>
  </si>
  <si>
    <t>107.</t>
  </si>
  <si>
    <t>Јасна (Стеван) Џудовић</t>
  </si>
  <si>
    <t>108.</t>
  </si>
  <si>
    <t>Јелена (Милутин) Алексић</t>
  </si>
  <si>
    <t>109.</t>
  </si>
  <si>
    <t>Јелена (Гордан) Виторовић</t>
  </si>
  <si>
    <t>110.</t>
  </si>
  <si>
    <t>Јелена Вучковић</t>
  </si>
  <si>
    <t>111.</t>
  </si>
  <si>
    <t>Јелена (Божидар) Драговић</t>
  </si>
  <si>
    <t>112.</t>
  </si>
  <si>
    <t>Јелена (Милисав) Живаљевић</t>
  </si>
  <si>
    <t>113.</t>
  </si>
  <si>
    <t>Јелена (Никола) Јевтић</t>
  </si>
  <si>
    <t>114.</t>
  </si>
  <si>
    <t>Јелена (Миливој) Марић</t>
  </si>
  <si>
    <t>115.</t>
  </si>
  <si>
    <t>Јелена (Никола) Огњановић</t>
  </si>
  <si>
    <t>116.</t>
  </si>
  <si>
    <t>Јелена (Бранислав) Поповић</t>
  </si>
  <si>
    <t>117.</t>
  </si>
  <si>
    <t>Јелена (Томислав) Радовановић</t>
  </si>
  <si>
    <t>118.</t>
  </si>
  <si>
    <t>Јелена Рајковић</t>
  </si>
  <si>
    <t>119.</t>
  </si>
  <si>
    <t>Јелена (Душан) Станковић Миковић</t>
  </si>
  <si>
    <t>120.</t>
  </si>
  <si>
    <t>Јелена (Драган) Стојановић</t>
  </si>
  <si>
    <t>121.</t>
  </si>
  <si>
    <t>Јован (Милимир) Пјешчић</t>
  </si>
  <si>
    <t>122.</t>
  </si>
  <si>
    <t>Катарина Симић</t>
  </si>
  <si>
    <t>123.</t>
  </si>
  <si>
    <t>Коста Брдарић</t>
  </si>
  <si>
    <t>124.</t>
  </si>
  <si>
    <t>Костадин (Јованка) Радовић</t>
  </si>
  <si>
    <t>125.</t>
  </si>
  <si>
    <t>Лазар Секулић</t>
  </si>
  <si>
    <t>126.</t>
  </si>
  <si>
    <t>Љиљана (Славко) Живковић</t>
  </si>
  <si>
    <t>127.</t>
  </si>
  <si>
    <t>Љупка Станковић</t>
  </si>
  <si>
    <t>128.</t>
  </si>
  <si>
    <t>Маја Дукић Матић</t>
  </si>
  <si>
    <t>129.</t>
  </si>
  <si>
    <t>Марија (Бранко) Гачић</t>
  </si>
  <si>
    <t>130.</t>
  </si>
  <si>
    <t>Марија Јовић</t>
  </si>
  <si>
    <t>15.10.2020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</si>
  <si>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</si>
  <si>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</si>
  <si>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</si>
  <si>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</si>
  <si>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</si>
  <si>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</si>
  <si>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</si>
  <si>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</si>
  <si>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</si>
  <si>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(Слободан) Галовић</t>
  </si>
  <si>
    <t>0336</t>
  </si>
  <si>
    <t>136.</t>
  </si>
  <si>
    <t>Марина (Видоје) Пековић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</si>
  <si>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</si>
  <si>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</si>
  <si>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</si>
  <si>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</si>
  <si>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</si>
  <si>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</si>
  <si>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</si>
  <si>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</si>
  <si>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</si>
  <si>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</si>
  <si>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</si>
  <si>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</si>
  <si>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</si>
  <si>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</si>
  <si>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</si>
  <si>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</si>
  <si>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</si>
  <si>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</si>
  <si>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</si>
  <si>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</si>
  <si>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</si>
  <si>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</si>
  <si>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</si>
  <si>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</si>
  <si>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</si>
  <si>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</si>
  <si>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</si>
  <si>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</si>
  <si>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</si>
  <si>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</si>
  <si>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</si>
  <si>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</si>
  <si>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</si>
  <si>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</si>
  <si>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</si>
  <si>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</si>
  <si>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</si>
  <si>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</si>
  <si>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</si>
  <si>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</si>
  <si>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</si>
  <si>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</si>
  <si>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</si>
  <si>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</si>
  <si>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</si>
  <si>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</si>
  <si>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</si>
  <si>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</si>
  <si>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</si>
  <si>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</si>
  <si>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</si>
  <si>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</si>
  <si>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</si>
  <si>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</si>
  <si>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</si>
  <si>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</si>
  <si>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</si>
  <si>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</si>
  <si>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</si>
  <si>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</si>
  <si>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</si>
  <si>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</si>
  <si>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</si>
  <si>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</si>
  <si>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</si>
  <si>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</si>
  <si>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</si>
  <si>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</si>
  <si>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</si>
  <si>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</si>
  <si>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</si>
  <si>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</si>
  <si>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</si>
  <si>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</si>
  <si>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</si>
  <si>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</si>
  <si>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</si>
  <si>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</si>
  <si>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</si>
  <si>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</si>
  <si>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</si>
  <si>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</si>
  <si>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</si>
  <si>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</si>
  <si>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</si>
  <si>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</si>
  <si>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</si>
  <si>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</si>
  <si>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</si>
  <si>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</si>
  <si>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</si>
  <si>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</si>
  <si>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</si>
  <si>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</si>
  <si>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</si>
  <si>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</si>
  <si>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</si>
  <si>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</si>
  <si>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</si>
  <si>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</si>
  <si>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</si>
  <si>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</si>
  <si>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</si>
  <si>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</si>
  <si>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</si>
  <si>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</si>
  <si>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</si>
  <si>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</si>
  <si>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</si>
  <si>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</si>
  <si>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</si>
  <si>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</si>
  <si>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</si>
  <si>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</si>
  <si>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</si>
  <si>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</si>
  <si>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</si>
  <si>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</si>
  <si>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</si>
  <si>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</si>
  <si>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</si>
  <si>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</si>
  <si>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</si>
  <si>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</si>
  <si>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Радиша (Десимир) Петрић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</si>
  <si>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</si>
  <si>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</si>
  <si>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</si>
  <si>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</si>
  <si>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</si>
  <si>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</si>
  <si>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</si>
  <si>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</si>
  <si>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</si>
  <si>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</si>
  <si>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</si>
  <si>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</si>
  <si>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</si>
  <si>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</si>
  <si>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</si>
  <si>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</si>
  <si>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</si>
  <si>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</si>
  <si>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</si>
  <si>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</si>
  <si>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</si>
  <si>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</si>
  <si>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</si>
  <si>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</si>
  <si>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</si>
  <si>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</si>
  <si>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</si>
  <si>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</si>
  <si>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</si>
  <si>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</si>
  <si>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</si>
  <si>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</si>
  <si>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</si>
  <si>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</si>
  <si>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</si>
  <si>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</si>
  <si>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</si>
  <si>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</si>
  <si>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</si>
  <si>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</si>
  <si>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</si>
  <si>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</si>
  <si>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</si>
  <si>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</si>
  <si>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</si>
  <si>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Стево Видовић</t>
  </si>
  <si>
    <t>30.06.2016</t>
  </si>
  <si>
    <t>222.</t>
  </si>
  <si>
    <t>Страхиња (Дејан) Милиновић</t>
  </si>
  <si>
    <t>223.</t>
  </si>
  <si>
    <t>Тамара (Јован) Гуцуња</t>
  </si>
  <si>
    <t>224.</t>
  </si>
  <si>
    <t>Тамара Лучић</t>
  </si>
  <si>
    <t>225.</t>
  </si>
  <si>
    <t>Тамара (Драган) Пајковић</t>
  </si>
  <si>
    <t>226.</t>
  </si>
  <si>
    <t>Тања (Горан) Ђерић</t>
  </si>
  <si>
    <t>227.</t>
  </si>
  <si>
    <t>Уна (Бранислав) Сучевић</t>
  </si>
  <si>
    <t>228.</t>
  </si>
  <si>
    <t>Урош Васиљевић</t>
  </si>
  <si>
    <t>229.</t>
  </si>
  <si>
    <t>Филип Љујић</t>
  </si>
  <si>
    <t>230.</t>
  </si>
  <si>
    <t>Филип (Душан)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</si>
</sst>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center" vertical="center"/>
    </xf>
    <xf numFmtId="3" fontId="2" fillId="6" borderId="8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3" fontId="0" fillId="8" borderId="11" xfId="0" applyNumberFormat="1" applyFill="1" applyBorder="1" applyAlignment="1">
      <alignment horizontal="center" vertical="center"/>
    </xf>
    <xf numFmtId="3" fontId="0" fillId="8" borderId="7" xfId="0" applyNumberFormat="1" applyFill="1" applyBorder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3" fontId="0" fillId="9" borderId="11" xfId="0" applyNumberFormat="1" applyFill="1" applyBorder="1" applyAlignment="1">
      <alignment horizontal="center" vertical="center"/>
    </xf>
    <xf numFmtId="3" fontId="0" fillId="9" borderId="7" xfId="0" applyNumberFormat="1" applyFill="1" applyBorder="1" applyAlignment="1">
      <alignment horizontal="center" vertical="center"/>
    </xf>
    <xf numFmtId="3" fontId="0" fillId="9" borderId="10" xfId="0" applyNumberFormat="1" applyFill="1" applyBorder="1" applyAlignment="1">
      <alignment horizontal="center" vertical="center"/>
    </xf>
    <xf numFmtId="3" fontId="0" fillId="9" borderId="8" xfId="0" applyNumberFormat="1" applyFill="1" applyBorder="1" applyAlignment="1">
      <alignment horizontal="center" vertical="center"/>
    </xf>
    <xf numFmtId="3" fontId="0" fillId="10" borderId="10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164" fontId="0" fillId="7" borderId="8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0" fillId="7" borderId="11" xfId="0" applyFill="1" applyBorder="1" applyAlignment="1">
      <alignment vertical="center" indent="1"/>
    </xf>
    <xf numFmtId="0" fontId="0" fillId="7" borderId="7" xfId="0" applyFill="1" applyBorder="1" applyAlignment="1">
      <alignment vertical="center" indent="1"/>
    </xf>
    <xf numFmtId="0" fontId="2" fillId="2" borderId="4" xfId="0" applyFont="1" applyFill="1" applyBorder="1" applyAlignment="1">
      <alignment horizontal="left" vertical="center" wrapText="1" indent="1"/>
    </xf>
    <xf numFmtId="0" fontId="0" fillId="7" borderId="10" xfId="0" applyFill="1" applyBorder="1" applyAlignment="1">
      <alignment vertical="center" wrapText="1" indent="1"/>
    </xf>
    <xf numFmtId="0" fontId="0" fillId="7" borderId="8" xfId="0" applyFill="1" applyBorder="1" applyAlignment="1">
      <alignment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0" fillId="7" borderId="10" xfId="0" applyFill="1" applyBorder="1" applyAlignment="1">
      <alignment horizontal="left" vertical="center" wrapText="1" indent="1"/>
    </xf>
    <xf numFmtId="0" fontId="0" fillId="7" borderId="8" xfId="0" applyFill="1" applyBorder="1" applyAlignment="1">
      <alignment horizontal="left" vertical="center" wrapText="1" indent="1"/>
    </xf>
    <xf numFmtId="3" fontId="3" fillId="11" borderId="12" xfId="0" applyNumberFormat="1" applyFont="1" applyFill="1" applyBorder="1" applyAlignment="1">
      <alignment horizontal="center" vertical="center"/>
    </xf>
    <xf numFmtId="3" fontId="3" fillId="11" borderId="9" xfId="0" applyNumberFormat="1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vertical="center" indent="1"/>
    </xf>
    <xf numFmtId="0" fontId="4" fillId="12" borderId="10" xfId="0" applyFont="1" applyFill="1" applyBorder="1" applyAlignment="1">
      <alignment vertical="center" wrapText="1" indent="1"/>
    </xf>
    <xf numFmtId="164" fontId="4" fillId="12" borderId="10" xfId="0" applyNumberFormat="1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34"/>
  <sheetViews>
    <sheetView tabSelected="1" workbookViewId="0">
      <selection activeCell="Y10" sqref="Y10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3" customWidth="1"/>
    <col min="6" max="6" width="40" customWidth="1"/>
    <col min="7" max="18" width="13" customWidth="1"/>
    <col min="19" max="19" width="12" customWidth="1"/>
    <col min="20" max="23" width="14" customWidth="1"/>
  </cols>
  <sheetData>
    <row r="1" spans="2:23" ht="65.099999999999994" customHeight="1" x14ac:dyDescent="0.25">
      <c r="B1" s="51" t="s">
        <v>0</v>
      </c>
      <c r="C1" s="52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3" spans="2:23" ht="45" customHeight="1" x14ac:dyDescent="0.25">
      <c r="B3" s="36" t="s">
        <v>1</v>
      </c>
      <c r="C3" s="39" t="s">
        <v>2</v>
      </c>
      <c r="D3" s="2" t="s">
        <v>3</v>
      </c>
      <c r="E3" s="2" t="s">
        <v>4</v>
      </c>
      <c r="F3" s="42" t="s">
        <v>5</v>
      </c>
      <c r="G3" s="3" t="s">
        <v>6</v>
      </c>
      <c r="H3" s="4" t="s">
        <v>7</v>
      </c>
      <c r="I3" s="5" t="s">
        <v>8</v>
      </c>
      <c r="J3" s="6" t="s">
        <v>9</v>
      </c>
      <c r="K3" s="6" t="s">
        <v>10</v>
      </c>
      <c r="L3" s="4" t="s">
        <v>11</v>
      </c>
      <c r="M3" s="7" t="s">
        <v>12</v>
      </c>
      <c r="N3" s="8" t="s">
        <v>13</v>
      </c>
      <c r="O3" s="9" t="s">
        <v>14</v>
      </c>
      <c r="P3" s="10" t="s">
        <v>15</v>
      </c>
      <c r="Q3" s="10" t="s">
        <v>16</v>
      </c>
      <c r="R3" s="8" t="s">
        <v>17</v>
      </c>
      <c r="S3" s="11" t="s">
        <v>18</v>
      </c>
      <c r="T3" s="12" t="s">
        <v>19</v>
      </c>
      <c r="U3" s="13" t="s">
        <v>20</v>
      </c>
      <c r="V3" s="14" t="s">
        <v>21</v>
      </c>
      <c r="W3" s="15" t="s">
        <v>22</v>
      </c>
    </row>
    <row r="4" spans="2:23" ht="30" x14ac:dyDescent="0.25">
      <c r="B4" s="37" t="s">
        <v>23</v>
      </c>
      <c r="C4" s="40" t="s">
        <v>24</v>
      </c>
      <c r="D4" s="34">
        <v>63</v>
      </c>
      <c r="E4" s="22" t="s">
        <v>25</v>
      </c>
      <c r="F4" s="43" t="s">
        <v>26</v>
      </c>
      <c r="G4" s="24">
        <v>3</v>
      </c>
      <c r="H4" s="26">
        <v>1</v>
      </c>
      <c r="I4" s="26">
        <v>0</v>
      </c>
      <c r="J4" s="26">
        <v>0</v>
      </c>
      <c r="K4" s="26">
        <v>0</v>
      </c>
      <c r="L4" s="26">
        <v>0</v>
      </c>
      <c r="M4" s="28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45">
        <f t="shared" ref="S4:S67" si="0">SUM(G4:R4)</f>
        <v>4</v>
      </c>
      <c r="T4" s="32">
        <v>1</v>
      </c>
      <c r="U4" s="32">
        <v>2</v>
      </c>
      <c r="V4" s="32">
        <v>1</v>
      </c>
      <c r="W4" s="45">
        <v>3</v>
      </c>
    </row>
    <row r="5" spans="2:23" ht="30" x14ac:dyDescent="0.25">
      <c r="B5" s="37" t="s">
        <v>27</v>
      </c>
      <c r="C5" s="40" t="s">
        <v>28</v>
      </c>
      <c r="D5" s="34">
        <v>241</v>
      </c>
      <c r="E5" s="22" t="s">
        <v>29</v>
      </c>
      <c r="F5" s="43" t="s">
        <v>30</v>
      </c>
      <c r="G5" s="24">
        <v>59</v>
      </c>
      <c r="H5" s="26">
        <v>31</v>
      </c>
      <c r="I5" s="26">
        <v>0</v>
      </c>
      <c r="J5" s="26">
        <v>0</v>
      </c>
      <c r="K5" s="26">
        <v>0</v>
      </c>
      <c r="L5" s="26">
        <v>0</v>
      </c>
      <c r="M5" s="28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45">
        <f t="shared" si="0"/>
        <v>90</v>
      </c>
      <c r="T5" s="32">
        <v>2</v>
      </c>
      <c r="U5" s="32">
        <v>72</v>
      </c>
      <c r="V5" s="32">
        <v>16</v>
      </c>
      <c r="W5" s="45">
        <v>88</v>
      </c>
    </row>
    <row r="6" spans="2:23" ht="30" x14ac:dyDescent="0.25">
      <c r="B6" s="37" t="s">
        <v>31</v>
      </c>
      <c r="C6" s="40" t="s">
        <v>32</v>
      </c>
      <c r="D6" s="34">
        <v>198</v>
      </c>
      <c r="E6" s="22" t="s">
        <v>33</v>
      </c>
      <c r="F6" s="43" t="s">
        <v>34</v>
      </c>
      <c r="G6" s="24">
        <v>46</v>
      </c>
      <c r="H6" s="26">
        <v>34</v>
      </c>
      <c r="I6" s="26">
        <v>0</v>
      </c>
      <c r="J6" s="26">
        <v>0</v>
      </c>
      <c r="K6" s="26">
        <v>0</v>
      </c>
      <c r="L6" s="26">
        <v>0</v>
      </c>
      <c r="M6" s="28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45">
        <f t="shared" si="0"/>
        <v>80</v>
      </c>
      <c r="T6" s="32">
        <v>9</v>
      </c>
      <c r="U6" s="32">
        <v>30</v>
      </c>
      <c r="V6" s="32">
        <v>41</v>
      </c>
      <c r="W6" s="45">
        <v>71</v>
      </c>
    </row>
    <row r="7" spans="2:23" ht="30" x14ac:dyDescent="0.25">
      <c r="B7" s="37" t="s">
        <v>35</v>
      </c>
      <c r="C7" s="40" t="s">
        <v>36</v>
      </c>
      <c r="D7" s="34">
        <v>224</v>
      </c>
      <c r="E7" s="22" t="s">
        <v>29</v>
      </c>
      <c r="F7" s="43" t="s">
        <v>37</v>
      </c>
      <c r="G7" s="24">
        <v>62</v>
      </c>
      <c r="H7" s="26">
        <v>55</v>
      </c>
      <c r="I7" s="26">
        <v>0</v>
      </c>
      <c r="J7" s="26">
        <v>0</v>
      </c>
      <c r="K7" s="26">
        <v>0</v>
      </c>
      <c r="L7" s="26">
        <v>0</v>
      </c>
      <c r="M7" s="28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45">
        <f t="shared" si="0"/>
        <v>117</v>
      </c>
      <c r="T7" s="32">
        <v>4</v>
      </c>
      <c r="U7" s="32">
        <v>74</v>
      </c>
      <c r="V7" s="32">
        <v>39</v>
      </c>
      <c r="W7" s="45">
        <v>113</v>
      </c>
    </row>
    <row r="8" spans="2:23" ht="30" x14ac:dyDescent="0.25">
      <c r="B8" s="37" t="s">
        <v>38</v>
      </c>
      <c r="C8" s="40" t="s">
        <v>39</v>
      </c>
      <c r="D8" s="34">
        <v>85</v>
      </c>
      <c r="E8" s="22" t="s">
        <v>40</v>
      </c>
      <c r="F8" s="43" t="s">
        <v>26</v>
      </c>
      <c r="G8" s="24">
        <v>49</v>
      </c>
      <c r="H8" s="26">
        <v>53</v>
      </c>
      <c r="I8" s="26">
        <v>0</v>
      </c>
      <c r="J8" s="26">
        <v>0</v>
      </c>
      <c r="K8" s="26">
        <v>0</v>
      </c>
      <c r="L8" s="26">
        <v>0</v>
      </c>
      <c r="M8" s="28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45">
        <f t="shared" si="0"/>
        <v>102</v>
      </c>
      <c r="T8" s="32">
        <v>8</v>
      </c>
      <c r="U8" s="32">
        <v>50</v>
      </c>
      <c r="V8" s="32">
        <v>44</v>
      </c>
      <c r="W8" s="45">
        <v>94</v>
      </c>
    </row>
    <row r="9" spans="2:23" ht="30" x14ac:dyDescent="0.25">
      <c r="B9" s="37" t="s">
        <v>41</v>
      </c>
      <c r="C9" s="40" t="s">
        <v>42</v>
      </c>
      <c r="D9" s="34">
        <v>21</v>
      </c>
      <c r="E9" s="22" t="s">
        <v>43</v>
      </c>
      <c r="F9" s="43" t="s">
        <v>44</v>
      </c>
      <c r="G9" s="24">
        <v>135</v>
      </c>
      <c r="H9" s="26">
        <v>37</v>
      </c>
      <c r="I9" s="26">
        <v>0</v>
      </c>
      <c r="J9" s="26">
        <v>0</v>
      </c>
      <c r="K9" s="26">
        <v>0</v>
      </c>
      <c r="L9" s="26">
        <v>0</v>
      </c>
      <c r="M9" s="28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45">
        <f t="shared" si="0"/>
        <v>172</v>
      </c>
      <c r="T9" s="32">
        <v>6</v>
      </c>
      <c r="U9" s="32">
        <v>129</v>
      </c>
      <c r="V9" s="32">
        <v>37</v>
      </c>
      <c r="W9" s="45">
        <v>166</v>
      </c>
    </row>
    <row r="10" spans="2:23" ht="30" x14ac:dyDescent="0.25">
      <c r="B10" s="37" t="s">
        <v>45</v>
      </c>
      <c r="C10" s="40" t="s">
        <v>46</v>
      </c>
      <c r="D10" s="34">
        <v>62</v>
      </c>
      <c r="E10" s="22" t="s">
        <v>25</v>
      </c>
      <c r="F10" s="43" t="s">
        <v>26</v>
      </c>
      <c r="G10" s="24">
        <v>17</v>
      </c>
      <c r="H10" s="26">
        <v>37</v>
      </c>
      <c r="I10" s="26">
        <v>0</v>
      </c>
      <c r="J10" s="26">
        <v>0</v>
      </c>
      <c r="K10" s="26">
        <v>0</v>
      </c>
      <c r="L10" s="26">
        <v>0</v>
      </c>
      <c r="M10" s="28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45">
        <f t="shared" si="0"/>
        <v>54</v>
      </c>
      <c r="T10" s="32">
        <v>0</v>
      </c>
      <c r="U10" s="32">
        <v>5</v>
      </c>
      <c r="V10" s="32">
        <v>49</v>
      </c>
      <c r="W10" s="45">
        <v>54</v>
      </c>
    </row>
    <row r="11" spans="2:23" ht="30" x14ac:dyDescent="0.25">
      <c r="B11" s="37" t="s">
        <v>47</v>
      </c>
      <c r="C11" s="40" t="s">
        <v>48</v>
      </c>
      <c r="D11" s="34">
        <v>233</v>
      </c>
      <c r="E11" s="22" t="s">
        <v>29</v>
      </c>
      <c r="F11" s="43" t="s">
        <v>49</v>
      </c>
      <c r="G11" s="24">
        <v>55</v>
      </c>
      <c r="H11" s="26">
        <v>20</v>
      </c>
      <c r="I11" s="26">
        <v>0</v>
      </c>
      <c r="J11" s="26">
        <v>0</v>
      </c>
      <c r="K11" s="26">
        <v>0</v>
      </c>
      <c r="L11" s="26">
        <v>0</v>
      </c>
      <c r="M11" s="28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45">
        <f t="shared" si="0"/>
        <v>75</v>
      </c>
      <c r="T11" s="32">
        <v>0</v>
      </c>
      <c r="U11" s="32">
        <v>59</v>
      </c>
      <c r="V11" s="32">
        <v>16</v>
      </c>
      <c r="W11" s="45">
        <v>75</v>
      </c>
    </row>
    <row r="12" spans="2:23" ht="30" x14ac:dyDescent="0.25">
      <c r="B12" s="37" t="s">
        <v>50</v>
      </c>
      <c r="C12" s="40" t="s">
        <v>51</v>
      </c>
      <c r="D12" s="34">
        <v>205</v>
      </c>
      <c r="E12" s="22" t="s">
        <v>33</v>
      </c>
      <c r="F12" s="43" t="s">
        <v>52</v>
      </c>
      <c r="G12" s="24">
        <v>45</v>
      </c>
      <c r="H12" s="26">
        <v>42</v>
      </c>
      <c r="I12" s="26">
        <v>0</v>
      </c>
      <c r="J12" s="26">
        <v>0</v>
      </c>
      <c r="K12" s="26">
        <v>0</v>
      </c>
      <c r="L12" s="26">
        <v>0</v>
      </c>
      <c r="M12" s="28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45">
        <f t="shared" si="0"/>
        <v>87</v>
      </c>
      <c r="T12" s="32">
        <v>5</v>
      </c>
      <c r="U12" s="32">
        <v>55</v>
      </c>
      <c r="V12" s="32">
        <v>27</v>
      </c>
      <c r="W12" s="45">
        <v>82</v>
      </c>
    </row>
    <row r="13" spans="2:23" ht="30" x14ac:dyDescent="0.25">
      <c r="B13" s="37" t="s">
        <v>53</v>
      </c>
      <c r="C13" s="40" t="s">
        <v>54</v>
      </c>
      <c r="D13" s="34">
        <v>178</v>
      </c>
      <c r="E13" s="22" t="s">
        <v>33</v>
      </c>
      <c r="F13" s="43" t="s">
        <v>55</v>
      </c>
      <c r="G13" s="24">
        <v>85</v>
      </c>
      <c r="H13" s="26">
        <v>63</v>
      </c>
      <c r="I13" s="26">
        <v>0</v>
      </c>
      <c r="J13" s="26">
        <v>0</v>
      </c>
      <c r="K13" s="26">
        <v>0</v>
      </c>
      <c r="L13" s="26">
        <v>0</v>
      </c>
      <c r="M13" s="28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45">
        <f t="shared" si="0"/>
        <v>148</v>
      </c>
      <c r="T13" s="32">
        <v>1</v>
      </c>
      <c r="U13" s="32">
        <v>95</v>
      </c>
      <c r="V13" s="32">
        <v>52</v>
      </c>
      <c r="W13" s="45">
        <v>147</v>
      </c>
    </row>
    <row r="14" spans="2:23" ht="30" x14ac:dyDescent="0.25">
      <c r="B14" s="37" t="s">
        <v>56</v>
      </c>
      <c r="C14" s="40" t="s">
        <v>57</v>
      </c>
      <c r="D14" s="34">
        <v>160</v>
      </c>
      <c r="E14" s="22" t="s">
        <v>33</v>
      </c>
      <c r="F14" s="43" t="s">
        <v>58</v>
      </c>
      <c r="G14" s="24">
        <v>149</v>
      </c>
      <c r="H14" s="26">
        <v>49</v>
      </c>
      <c r="I14" s="26">
        <v>0</v>
      </c>
      <c r="J14" s="26">
        <v>0</v>
      </c>
      <c r="K14" s="26">
        <v>0</v>
      </c>
      <c r="L14" s="26">
        <v>0</v>
      </c>
      <c r="M14" s="28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45">
        <f t="shared" si="0"/>
        <v>198</v>
      </c>
      <c r="T14" s="32">
        <v>32</v>
      </c>
      <c r="U14" s="32">
        <v>118</v>
      </c>
      <c r="V14" s="32">
        <v>48</v>
      </c>
      <c r="W14" s="45">
        <v>166</v>
      </c>
    </row>
    <row r="15" spans="2:23" ht="30" x14ac:dyDescent="0.25">
      <c r="B15" s="37" t="s">
        <v>59</v>
      </c>
      <c r="C15" s="40" t="s">
        <v>60</v>
      </c>
      <c r="D15" s="34">
        <v>1</v>
      </c>
      <c r="E15" s="22" t="s">
        <v>43</v>
      </c>
      <c r="F15" s="43" t="s">
        <v>26</v>
      </c>
      <c r="G15" s="24">
        <v>32</v>
      </c>
      <c r="H15" s="26">
        <v>35</v>
      </c>
      <c r="I15" s="26">
        <v>0</v>
      </c>
      <c r="J15" s="26">
        <v>0</v>
      </c>
      <c r="K15" s="26">
        <v>0</v>
      </c>
      <c r="L15" s="26">
        <v>0</v>
      </c>
      <c r="M15" s="28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45">
        <f t="shared" si="0"/>
        <v>67</v>
      </c>
      <c r="T15" s="32">
        <v>1</v>
      </c>
      <c r="U15" s="32">
        <v>41</v>
      </c>
      <c r="V15" s="32">
        <v>25</v>
      </c>
      <c r="W15" s="45">
        <v>66</v>
      </c>
    </row>
    <row r="16" spans="2:23" ht="30" x14ac:dyDescent="0.25">
      <c r="B16" s="37" t="s">
        <v>61</v>
      </c>
      <c r="C16" s="40" t="s">
        <v>62</v>
      </c>
      <c r="D16" s="34">
        <v>349</v>
      </c>
      <c r="E16" s="22" t="s">
        <v>29</v>
      </c>
      <c r="F16" s="43" t="s">
        <v>63</v>
      </c>
      <c r="G16" s="24">
        <v>17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8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45">
        <f t="shared" si="0"/>
        <v>17</v>
      </c>
      <c r="T16" s="32">
        <v>0</v>
      </c>
      <c r="U16" s="32">
        <v>17</v>
      </c>
      <c r="V16" s="32">
        <v>0</v>
      </c>
      <c r="W16" s="45">
        <v>17</v>
      </c>
    </row>
    <row r="17" spans="2:23" ht="30" x14ac:dyDescent="0.25">
      <c r="B17" s="37" t="s">
        <v>64</v>
      </c>
      <c r="C17" s="40" t="s">
        <v>65</v>
      </c>
      <c r="D17" s="34">
        <v>195</v>
      </c>
      <c r="E17" s="22" t="s">
        <v>33</v>
      </c>
      <c r="F17" s="43" t="s">
        <v>66</v>
      </c>
      <c r="G17" s="24">
        <v>17</v>
      </c>
      <c r="H17" s="26">
        <v>27</v>
      </c>
      <c r="I17" s="26">
        <v>0</v>
      </c>
      <c r="J17" s="26">
        <v>0</v>
      </c>
      <c r="K17" s="26">
        <v>0</v>
      </c>
      <c r="L17" s="26">
        <v>0</v>
      </c>
      <c r="M17" s="28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45">
        <f t="shared" si="0"/>
        <v>44</v>
      </c>
      <c r="T17" s="32">
        <v>1</v>
      </c>
      <c r="U17" s="32">
        <v>27</v>
      </c>
      <c r="V17" s="32">
        <v>16</v>
      </c>
      <c r="W17" s="45">
        <v>43</v>
      </c>
    </row>
    <row r="18" spans="2:23" ht="30" x14ac:dyDescent="0.25">
      <c r="B18" s="37" t="s">
        <v>67</v>
      </c>
      <c r="C18" s="40" t="s">
        <v>68</v>
      </c>
      <c r="D18" s="34">
        <v>163</v>
      </c>
      <c r="E18" s="22" t="s">
        <v>33</v>
      </c>
      <c r="F18" s="43" t="s">
        <v>49</v>
      </c>
      <c r="G18" s="24">
        <v>77</v>
      </c>
      <c r="H18" s="26">
        <v>17</v>
      </c>
      <c r="I18" s="26">
        <v>0</v>
      </c>
      <c r="J18" s="26">
        <v>0</v>
      </c>
      <c r="K18" s="26">
        <v>0</v>
      </c>
      <c r="L18" s="26">
        <v>0</v>
      </c>
      <c r="M18" s="28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45">
        <f t="shared" si="0"/>
        <v>94</v>
      </c>
      <c r="T18" s="32">
        <v>3</v>
      </c>
      <c r="U18" s="32">
        <v>75</v>
      </c>
      <c r="V18" s="32">
        <v>16</v>
      </c>
      <c r="W18" s="45">
        <v>91</v>
      </c>
    </row>
    <row r="19" spans="2:23" ht="30" x14ac:dyDescent="0.25">
      <c r="B19" s="37" t="s">
        <v>69</v>
      </c>
      <c r="C19" s="40" t="s">
        <v>70</v>
      </c>
      <c r="D19" s="34">
        <v>172</v>
      </c>
      <c r="E19" s="22" t="s">
        <v>33</v>
      </c>
      <c r="F19" s="43" t="s">
        <v>71</v>
      </c>
      <c r="G19" s="24">
        <v>48</v>
      </c>
      <c r="H19" s="26">
        <v>41</v>
      </c>
      <c r="I19" s="26">
        <v>0</v>
      </c>
      <c r="J19" s="26">
        <v>0</v>
      </c>
      <c r="K19" s="26">
        <v>0</v>
      </c>
      <c r="L19" s="26">
        <v>0</v>
      </c>
      <c r="M19" s="28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45">
        <f t="shared" si="0"/>
        <v>89</v>
      </c>
      <c r="T19" s="32">
        <v>5</v>
      </c>
      <c r="U19" s="32">
        <v>58</v>
      </c>
      <c r="V19" s="32">
        <v>26</v>
      </c>
      <c r="W19" s="45">
        <v>84</v>
      </c>
    </row>
    <row r="20" spans="2:23" ht="30" x14ac:dyDescent="0.25">
      <c r="B20" s="37" t="s">
        <v>72</v>
      </c>
      <c r="C20" s="40" t="s">
        <v>73</v>
      </c>
      <c r="D20" s="34">
        <v>39</v>
      </c>
      <c r="E20" s="22" t="s">
        <v>43</v>
      </c>
      <c r="F20" s="43" t="s">
        <v>26</v>
      </c>
      <c r="G20" s="24">
        <v>51</v>
      </c>
      <c r="H20" s="26">
        <v>38</v>
      </c>
      <c r="I20" s="26">
        <v>0</v>
      </c>
      <c r="J20" s="26">
        <v>0</v>
      </c>
      <c r="K20" s="26">
        <v>0</v>
      </c>
      <c r="L20" s="26">
        <v>0</v>
      </c>
      <c r="M20" s="28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45">
        <f t="shared" si="0"/>
        <v>89</v>
      </c>
      <c r="T20" s="32">
        <v>0</v>
      </c>
      <c r="U20" s="32">
        <v>42</v>
      </c>
      <c r="V20" s="32">
        <v>47</v>
      </c>
      <c r="W20" s="45">
        <v>89</v>
      </c>
    </row>
    <row r="21" spans="2:23" ht="30" x14ac:dyDescent="0.25">
      <c r="B21" s="37" t="s">
        <v>74</v>
      </c>
      <c r="C21" s="40" t="s">
        <v>75</v>
      </c>
      <c r="D21" s="34">
        <v>64</v>
      </c>
      <c r="E21" s="22" t="s">
        <v>25</v>
      </c>
      <c r="F21" s="43" t="s">
        <v>76</v>
      </c>
      <c r="G21" s="24">
        <v>51</v>
      </c>
      <c r="H21" s="26">
        <v>36</v>
      </c>
      <c r="I21" s="26">
        <v>0</v>
      </c>
      <c r="J21" s="26">
        <v>0</v>
      </c>
      <c r="K21" s="26">
        <v>0</v>
      </c>
      <c r="L21" s="26">
        <v>0</v>
      </c>
      <c r="M21" s="28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45">
        <f t="shared" si="0"/>
        <v>87</v>
      </c>
      <c r="T21" s="32">
        <v>2</v>
      </c>
      <c r="U21" s="32">
        <v>67</v>
      </c>
      <c r="V21" s="32">
        <v>18</v>
      </c>
      <c r="W21" s="45">
        <v>85</v>
      </c>
    </row>
    <row r="22" spans="2:23" ht="30" x14ac:dyDescent="0.25">
      <c r="B22" s="37" t="s">
        <v>77</v>
      </c>
      <c r="C22" s="40" t="s">
        <v>78</v>
      </c>
      <c r="D22" s="34">
        <v>161</v>
      </c>
      <c r="E22" s="22" t="s">
        <v>33</v>
      </c>
      <c r="F22" s="43" t="s">
        <v>49</v>
      </c>
      <c r="G22" s="24">
        <v>108</v>
      </c>
      <c r="H22" s="26">
        <v>29</v>
      </c>
      <c r="I22" s="26">
        <v>0</v>
      </c>
      <c r="J22" s="26">
        <v>0</v>
      </c>
      <c r="K22" s="26">
        <v>0</v>
      </c>
      <c r="L22" s="26">
        <v>0</v>
      </c>
      <c r="M22" s="28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45">
        <f t="shared" si="0"/>
        <v>137</v>
      </c>
      <c r="T22" s="32">
        <v>9</v>
      </c>
      <c r="U22" s="32">
        <v>105</v>
      </c>
      <c r="V22" s="32">
        <v>23</v>
      </c>
      <c r="W22" s="45">
        <v>128</v>
      </c>
    </row>
    <row r="23" spans="2:23" ht="30" x14ac:dyDescent="0.25">
      <c r="B23" s="37" t="s">
        <v>79</v>
      </c>
      <c r="C23" s="40" t="s">
        <v>80</v>
      </c>
      <c r="D23" s="34">
        <v>140</v>
      </c>
      <c r="E23" s="22" t="s">
        <v>33</v>
      </c>
      <c r="F23" s="43" t="s">
        <v>26</v>
      </c>
      <c r="G23" s="24">
        <v>0</v>
      </c>
      <c r="H23" s="26">
        <v>1</v>
      </c>
      <c r="I23" s="26">
        <v>0</v>
      </c>
      <c r="J23" s="26">
        <v>0</v>
      </c>
      <c r="K23" s="26">
        <v>0</v>
      </c>
      <c r="L23" s="26">
        <v>0</v>
      </c>
      <c r="M23" s="28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45">
        <f t="shared" si="0"/>
        <v>1</v>
      </c>
      <c r="T23" s="32">
        <v>0</v>
      </c>
      <c r="U23" s="32">
        <v>0</v>
      </c>
      <c r="V23" s="32">
        <v>1</v>
      </c>
      <c r="W23" s="45">
        <v>1</v>
      </c>
    </row>
    <row r="24" spans="2:23" ht="30" x14ac:dyDescent="0.25">
      <c r="B24" s="37" t="s">
        <v>81</v>
      </c>
      <c r="C24" s="40" t="s">
        <v>82</v>
      </c>
      <c r="D24" s="34">
        <v>112</v>
      </c>
      <c r="E24" s="22" t="s">
        <v>83</v>
      </c>
      <c r="F24" s="43" t="s">
        <v>26</v>
      </c>
      <c r="G24" s="24">
        <v>6</v>
      </c>
      <c r="H24" s="26">
        <v>5</v>
      </c>
      <c r="I24" s="26">
        <v>0</v>
      </c>
      <c r="J24" s="26">
        <v>0</v>
      </c>
      <c r="K24" s="26">
        <v>0</v>
      </c>
      <c r="L24" s="26">
        <v>0</v>
      </c>
      <c r="M24" s="28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45">
        <f t="shared" si="0"/>
        <v>11</v>
      </c>
      <c r="T24" s="32">
        <v>3</v>
      </c>
      <c r="U24" s="32">
        <v>6</v>
      </c>
      <c r="V24" s="32">
        <v>2</v>
      </c>
      <c r="W24" s="45">
        <v>8</v>
      </c>
    </row>
    <row r="25" spans="2:23" ht="30" x14ac:dyDescent="0.25">
      <c r="B25" s="37" t="s">
        <v>84</v>
      </c>
      <c r="C25" s="40" t="s">
        <v>85</v>
      </c>
      <c r="D25" s="34">
        <v>190</v>
      </c>
      <c r="E25" s="22" t="s">
        <v>33</v>
      </c>
      <c r="F25" s="43" t="s">
        <v>30</v>
      </c>
      <c r="G25" s="24">
        <v>60</v>
      </c>
      <c r="H25" s="26">
        <v>27</v>
      </c>
      <c r="I25" s="26">
        <v>0</v>
      </c>
      <c r="J25" s="26">
        <v>0</v>
      </c>
      <c r="K25" s="26">
        <v>0</v>
      </c>
      <c r="L25" s="26">
        <v>0</v>
      </c>
      <c r="M25" s="28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45">
        <f t="shared" si="0"/>
        <v>87</v>
      </c>
      <c r="T25" s="32">
        <v>0</v>
      </c>
      <c r="U25" s="32">
        <v>45</v>
      </c>
      <c r="V25" s="32">
        <v>42</v>
      </c>
      <c r="W25" s="45">
        <v>87</v>
      </c>
    </row>
    <row r="26" spans="2:23" ht="30" x14ac:dyDescent="0.25">
      <c r="B26" s="37" t="s">
        <v>86</v>
      </c>
      <c r="C26" s="40" t="s">
        <v>87</v>
      </c>
      <c r="D26" s="34">
        <v>282</v>
      </c>
      <c r="E26" s="22" t="s">
        <v>33</v>
      </c>
      <c r="F26" s="43" t="s">
        <v>30</v>
      </c>
      <c r="G26" s="24">
        <v>60</v>
      </c>
      <c r="H26" s="26">
        <v>33</v>
      </c>
      <c r="I26" s="26">
        <v>0</v>
      </c>
      <c r="J26" s="26">
        <v>0</v>
      </c>
      <c r="K26" s="26">
        <v>0</v>
      </c>
      <c r="L26" s="26">
        <v>0</v>
      </c>
      <c r="M26" s="28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45">
        <f t="shared" si="0"/>
        <v>93</v>
      </c>
      <c r="T26" s="32">
        <v>5</v>
      </c>
      <c r="U26" s="32">
        <v>62</v>
      </c>
      <c r="V26" s="32">
        <v>26</v>
      </c>
      <c r="W26" s="45">
        <v>88</v>
      </c>
    </row>
    <row r="27" spans="2:23" ht="30" x14ac:dyDescent="0.25">
      <c r="B27" s="37" t="s">
        <v>88</v>
      </c>
      <c r="C27" s="40" t="s">
        <v>89</v>
      </c>
      <c r="D27" s="34">
        <v>322</v>
      </c>
      <c r="E27" s="22" t="s">
        <v>90</v>
      </c>
      <c r="F27" s="43" t="s">
        <v>30</v>
      </c>
      <c r="G27" s="24">
        <v>60</v>
      </c>
      <c r="H27" s="26">
        <v>32</v>
      </c>
      <c r="I27" s="26">
        <v>0</v>
      </c>
      <c r="J27" s="26">
        <v>0</v>
      </c>
      <c r="K27" s="26">
        <v>0</v>
      </c>
      <c r="L27" s="26">
        <v>0</v>
      </c>
      <c r="M27" s="28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45">
        <f t="shared" si="0"/>
        <v>92</v>
      </c>
      <c r="T27" s="32">
        <v>8</v>
      </c>
      <c r="U27" s="32">
        <v>56</v>
      </c>
      <c r="V27" s="32">
        <v>28</v>
      </c>
      <c r="W27" s="45">
        <v>84</v>
      </c>
    </row>
    <row r="28" spans="2:23" ht="30" x14ac:dyDescent="0.25">
      <c r="B28" s="37" t="s">
        <v>91</v>
      </c>
      <c r="C28" s="40" t="s">
        <v>92</v>
      </c>
      <c r="D28" s="34">
        <v>182</v>
      </c>
      <c r="E28" s="22" t="s">
        <v>93</v>
      </c>
      <c r="F28" s="43" t="s">
        <v>94</v>
      </c>
      <c r="G28" s="24">
        <v>44</v>
      </c>
      <c r="H28" s="26">
        <v>51</v>
      </c>
      <c r="I28" s="26">
        <v>0</v>
      </c>
      <c r="J28" s="26">
        <v>0</v>
      </c>
      <c r="K28" s="26">
        <v>0</v>
      </c>
      <c r="L28" s="26">
        <v>0</v>
      </c>
      <c r="M28" s="28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45">
        <f t="shared" si="0"/>
        <v>95</v>
      </c>
      <c r="T28" s="32">
        <v>0</v>
      </c>
      <c r="U28" s="32">
        <v>48</v>
      </c>
      <c r="V28" s="32">
        <v>47</v>
      </c>
      <c r="W28" s="45">
        <v>95</v>
      </c>
    </row>
    <row r="29" spans="2:23" ht="30" x14ac:dyDescent="0.25">
      <c r="B29" s="37" t="s">
        <v>95</v>
      </c>
      <c r="C29" s="40" t="s">
        <v>96</v>
      </c>
      <c r="D29" s="34">
        <v>66</v>
      </c>
      <c r="E29" s="22" t="s">
        <v>25</v>
      </c>
      <c r="F29" s="43" t="s">
        <v>26</v>
      </c>
      <c r="G29" s="24">
        <v>35</v>
      </c>
      <c r="H29" s="26">
        <v>38</v>
      </c>
      <c r="I29" s="26">
        <v>0</v>
      </c>
      <c r="J29" s="26">
        <v>0</v>
      </c>
      <c r="K29" s="26">
        <v>0</v>
      </c>
      <c r="L29" s="26">
        <v>0</v>
      </c>
      <c r="M29" s="28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45">
        <f t="shared" si="0"/>
        <v>73</v>
      </c>
      <c r="T29" s="32">
        <v>0</v>
      </c>
      <c r="U29" s="32">
        <v>35</v>
      </c>
      <c r="V29" s="32">
        <v>38</v>
      </c>
      <c r="W29" s="45">
        <v>73</v>
      </c>
    </row>
    <row r="30" spans="2:23" ht="30" x14ac:dyDescent="0.25">
      <c r="B30" s="37" t="s">
        <v>97</v>
      </c>
      <c r="C30" s="40" t="s">
        <v>98</v>
      </c>
      <c r="D30" s="34">
        <v>136</v>
      </c>
      <c r="E30" s="22" t="s">
        <v>33</v>
      </c>
      <c r="F30" s="43" t="s">
        <v>26</v>
      </c>
      <c r="G30" s="24">
        <v>33</v>
      </c>
      <c r="H30" s="26">
        <v>38</v>
      </c>
      <c r="I30" s="26">
        <v>0</v>
      </c>
      <c r="J30" s="26">
        <v>0</v>
      </c>
      <c r="K30" s="26">
        <v>0</v>
      </c>
      <c r="L30" s="26">
        <v>0</v>
      </c>
      <c r="M30" s="28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45">
        <f t="shared" si="0"/>
        <v>71</v>
      </c>
      <c r="T30" s="32">
        <v>2</v>
      </c>
      <c r="U30" s="32">
        <v>39</v>
      </c>
      <c r="V30" s="32">
        <v>30</v>
      </c>
      <c r="W30" s="45">
        <v>69</v>
      </c>
    </row>
    <row r="31" spans="2:23" ht="30" x14ac:dyDescent="0.25">
      <c r="B31" s="37" t="s">
        <v>99</v>
      </c>
      <c r="C31" s="40" t="s">
        <v>100</v>
      </c>
      <c r="D31" s="34">
        <v>324</v>
      </c>
      <c r="E31" s="22" t="s">
        <v>90</v>
      </c>
      <c r="F31" s="43" t="s">
        <v>101</v>
      </c>
      <c r="G31" s="24">
        <v>46</v>
      </c>
      <c r="H31" s="26">
        <v>43</v>
      </c>
      <c r="I31" s="26">
        <v>0</v>
      </c>
      <c r="J31" s="26">
        <v>0</v>
      </c>
      <c r="K31" s="26">
        <v>0</v>
      </c>
      <c r="L31" s="26">
        <v>0</v>
      </c>
      <c r="M31" s="28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45">
        <f t="shared" si="0"/>
        <v>89</v>
      </c>
      <c r="T31" s="32">
        <v>1</v>
      </c>
      <c r="U31" s="32">
        <v>59</v>
      </c>
      <c r="V31" s="32">
        <v>29</v>
      </c>
      <c r="W31" s="45">
        <v>88</v>
      </c>
    </row>
    <row r="32" spans="2:23" ht="30" x14ac:dyDescent="0.25">
      <c r="B32" s="37" t="s">
        <v>102</v>
      </c>
      <c r="C32" s="40" t="s">
        <v>103</v>
      </c>
      <c r="D32" s="34">
        <v>186</v>
      </c>
      <c r="E32" s="22" t="s">
        <v>33</v>
      </c>
      <c r="F32" s="43" t="s">
        <v>104</v>
      </c>
      <c r="G32" s="24">
        <v>50</v>
      </c>
      <c r="H32" s="26">
        <v>46</v>
      </c>
      <c r="I32" s="26">
        <v>0</v>
      </c>
      <c r="J32" s="26">
        <v>0</v>
      </c>
      <c r="K32" s="26">
        <v>0</v>
      </c>
      <c r="L32" s="26">
        <v>0</v>
      </c>
      <c r="M32" s="28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45">
        <f t="shared" si="0"/>
        <v>96</v>
      </c>
      <c r="T32" s="32">
        <v>8</v>
      </c>
      <c r="U32" s="32">
        <v>30</v>
      </c>
      <c r="V32" s="32">
        <v>58</v>
      </c>
      <c r="W32" s="45">
        <v>88</v>
      </c>
    </row>
    <row r="33" spans="2:23" ht="30" x14ac:dyDescent="0.25">
      <c r="B33" s="37" t="s">
        <v>105</v>
      </c>
      <c r="C33" s="40" t="s">
        <v>106</v>
      </c>
      <c r="D33" s="34">
        <v>167</v>
      </c>
      <c r="E33" s="22" t="s">
        <v>33</v>
      </c>
      <c r="F33" s="43" t="s">
        <v>71</v>
      </c>
      <c r="G33" s="24">
        <v>56</v>
      </c>
      <c r="H33" s="26">
        <v>39</v>
      </c>
      <c r="I33" s="26">
        <v>0</v>
      </c>
      <c r="J33" s="26">
        <v>0</v>
      </c>
      <c r="K33" s="26">
        <v>0</v>
      </c>
      <c r="L33" s="26">
        <v>0</v>
      </c>
      <c r="M33" s="28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45">
        <f t="shared" si="0"/>
        <v>95</v>
      </c>
      <c r="T33" s="32">
        <v>0</v>
      </c>
      <c r="U33" s="32">
        <v>56</v>
      </c>
      <c r="V33" s="32">
        <v>39</v>
      </c>
      <c r="W33" s="45">
        <v>95</v>
      </c>
    </row>
    <row r="34" spans="2:23" ht="30" x14ac:dyDescent="0.25">
      <c r="B34" s="37" t="s">
        <v>107</v>
      </c>
      <c r="C34" s="40" t="s">
        <v>108</v>
      </c>
      <c r="D34" s="34">
        <v>184</v>
      </c>
      <c r="E34" s="22" t="s">
        <v>93</v>
      </c>
      <c r="F34" s="43" t="s">
        <v>94</v>
      </c>
      <c r="G34" s="24">
        <v>46</v>
      </c>
      <c r="H34" s="26">
        <v>50</v>
      </c>
      <c r="I34" s="26">
        <v>0</v>
      </c>
      <c r="J34" s="26">
        <v>0</v>
      </c>
      <c r="K34" s="26">
        <v>0</v>
      </c>
      <c r="L34" s="26">
        <v>0</v>
      </c>
      <c r="M34" s="28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45">
        <f t="shared" si="0"/>
        <v>96</v>
      </c>
      <c r="T34" s="32">
        <v>3</v>
      </c>
      <c r="U34" s="32">
        <v>60</v>
      </c>
      <c r="V34" s="32">
        <v>33</v>
      </c>
      <c r="W34" s="45">
        <v>93</v>
      </c>
    </row>
    <row r="35" spans="2:23" ht="30" x14ac:dyDescent="0.25">
      <c r="B35" s="37" t="s">
        <v>109</v>
      </c>
      <c r="C35" s="40" t="s">
        <v>110</v>
      </c>
      <c r="D35" s="34">
        <v>82</v>
      </c>
      <c r="E35" s="22" t="s">
        <v>25</v>
      </c>
      <c r="F35" s="43" t="s">
        <v>26</v>
      </c>
      <c r="G35" s="24">
        <v>33</v>
      </c>
      <c r="H35" s="26">
        <v>39</v>
      </c>
      <c r="I35" s="26">
        <v>0</v>
      </c>
      <c r="J35" s="26">
        <v>0</v>
      </c>
      <c r="K35" s="26">
        <v>0</v>
      </c>
      <c r="L35" s="26">
        <v>0</v>
      </c>
      <c r="M35" s="28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45">
        <f t="shared" si="0"/>
        <v>72</v>
      </c>
      <c r="T35" s="32">
        <v>0</v>
      </c>
      <c r="U35" s="32">
        <v>37</v>
      </c>
      <c r="V35" s="32">
        <v>35</v>
      </c>
      <c r="W35" s="45">
        <v>72</v>
      </c>
    </row>
    <row r="36" spans="2:23" ht="30" x14ac:dyDescent="0.25">
      <c r="B36" s="37" t="s">
        <v>111</v>
      </c>
      <c r="C36" s="40" t="s">
        <v>112</v>
      </c>
      <c r="D36" s="34">
        <v>334</v>
      </c>
      <c r="E36" s="22" t="s">
        <v>113</v>
      </c>
      <c r="F36" s="43" t="s">
        <v>34</v>
      </c>
      <c r="G36" s="24">
        <v>42</v>
      </c>
      <c r="H36" s="26">
        <v>30</v>
      </c>
      <c r="I36" s="26">
        <v>0</v>
      </c>
      <c r="J36" s="26">
        <v>0</v>
      </c>
      <c r="K36" s="26">
        <v>0</v>
      </c>
      <c r="L36" s="26">
        <v>0</v>
      </c>
      <c r="M36" s="28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45">
        <f t="shared" si="0"/>
        <v>72</v>
      </c>
      <c r="T36" s="32">
        <v>4</v>
      </c>
      <c r="U36" s="32">
        <v>46</v>
      </c>
      <c r="V36" s="32">
        <v>22</v>
      </c>
      <c r="W36" s="45">
        <v>68</v>
      </c>
    </row>
    <row r="37" spans="2:23" ht="30" x14ac:dyDescent="0.25">
      <c r="B37" s="37" t="s">
        <v>114</v>
      </c>
      <c r="C37" s="40" t="s">
        <v>115</v>
      </c>
      <c r="D37" s="34">
        <v>145</v>
      </c>
      <c r="E37" s="22" t="s">
        <v>33</v>
      </c>
      <c r="F37" s="43" t="s">
        <v>116</v>
      </c>
      <c r="G37" s="24">
        <v>97</v>
      </c>
      <c r="H37" s="26">
        <v>59</v>
      </c>
      <c r="I37" s="26">
        <v>0</v>
      </c>
      <c r="J37" s="26">
        <v>0</v>
      </c>
      <c r="K37" s="26">
        <v>0</v>
      </c>
      <c r="L37" s="26">
        <v>0</v>
      </c>
      <c r="M37" s="28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45">
        <f t="shared" si="0"/>
        <v>156</v>
      </c>
      <c r="T37" s="32">
        <v>11</v>
      </c>
      <c r="U37" s="32">
        <v>118</v>
      </c>
      <c r="V37" s="32">
        <v>27</v>
      </c>
      <c r="W37" s="45">
        <v>145</v>
      </c>
    </row>
    <row r="38" spans="2:23" ht="30" x14ac:dyDescent="0.25">
      <c r="B38" s="37" t="s">
        <v>117</v>
      </c>
      <c r="C38" s="40" t="s">
        <v>118</v>
      </c>
      <c r="D38" s="34">
        <v>60</v>
      </c>
      <c r="E38" s="22" t="s">
        <v>43</v>
      </c>
      <c r="F38" s="43" t="s">
        <v>26</v>
      </c>
      <c r="G38" s="24">
        <v>38</v>
      </c>
      <c r="H38" s="26">
        <v>34</v>
      </c>
      <c r="I38" s="26">
        <v>0</v>
      </c>
      <c r="J38" s="26">
        <v>0</v>
      </c>
      <c r="K38" s="26">
        <v>0</v>
      </c>
      <c r="L38" s="26">
        <v>0</v>
      </c>
      <c r="M38" s="28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45">
        <f t="shared" si="0"/>
        <v>72</v>
      </c>
      <c r="T38" s="32">
        <v>1</v>
      </c>
      <c r="U38" s="32">
        <v>48</v>
      </c>
      <c r="V38" s="32">
        <v>23</v>
      </c>
      <c r="W38" s="45">
        <v>71</v>
      </c>
    </row>
    <row r="39" spans="2:23" ht="30" x14ac:dyDescent="0.25">
      <c r="B39" s="37" t="s">
        <v>119</v>
      </c>
      <c r="C39" s="40" t="s">
        <v>120</v>
      </c>
      <c r="D39" s="34">
        <v>19</v>
      </c>
      <c r="E39" s="22" t="s">
        <v>43</v>
      </c>
      <c r="F39" s="43" t="s">
        <v>52</v>
      </c>
      <c r="G39" s="24">
        <v>43</v>
      </c>
      <c r="H39" s="26">
        <v>56</v>
      </c>
      <c r="I39" s="26">
        <v>0</v>
      </c>
      <c r="J39" s="26">
        <v>0</v>
      </c>
      <c r="K39" s="26">
        <v>0</v>
      </c>
      <c r="L39" s="26">
        <v>0</v>
      </c>
      <c r="M39" s="28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45">
        <f t="shared" si="0"/>
        <v>99</v>
      </c>
      <c r="T39" s="32">
        <v>3</v>
      </c>
      <c r="U39" s="32">
        <v>39</v>
      </c>
      <c r="V39" s="32">
        <v>57</v>
      </c>
      <c r="W39" s="45">
        <v>96</v>
      </c>
    </row>
    <row r="40" spans="2:23" ht="30" x14ac:dyDescent="0.25">
      <c r="B40" s="37" t="s">
        <v>121</v>
      </c>
      <c r="C40" s="40" t="s">
        <v>122</v>
      </c>
      <c r="D40" s="34">
        <v>329</v>
      </c>
      <c r="E40" s="22" t="s">
        <v>113</v>
      </c>
      <c r="F40" s="43" t="s">
        <v>26</v>
      </c>
      <c r="G40" s="24">
        <v>0</v>
      </c>
      <c r="H40" s="26">
        <v>1</v>
      </c>
      <c r="I40" s="26">
        <v>0</v>
      </c>
      <c r="J40" s="26">
        <v>0</v>
      </c>
      <c r="K40" s="26">
        <v>0</v>
      </c>
      <c r="L40" s="26">
        <v>0</v>
      </c>
      <c r="M40" s="28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45">
        <f t="shared" si="0"/>
        <v>1</v>
      </c>
      <c r="T40" s="32">
        <v>0</v>
      </c>
      <c r="U40" s="32">
        <v>0</v>
      </c>
      <c r="V40" s="32">
        <v>1</v>
      </c>
      <c r="W40" s="45">
        <v>1</v>
      </c>
    </row>
    <row r="41" spans="2:23" ht="30" x14ac:dyDescent="0.25">
      <c r="B41" s="37" t="s">
        <v>123</v>
      </c>
      <c r="C41" s="40" t="s">
        <v>124</v>
      </c>
      <c r="D41" s="34">
        <v>171</v>
      </c>
      <c r="E41" s="22" t="s">
        <v>33</v>
      </c>
      <c r="F41" s="43" t="s">
        <v>71</v>
      </c>
      <c r="G41" s="24">
        <v>45</v>
      </c>
      <c r="H41" s="26">
        <v>42</v>
      </c>
      <c r="I41" s="26">
        <v>0</v>
      </c>
      <c r="J41" s="26">
        <v>0</v>
      </c>
      <c r="K41" s="26">
        <v>0</v>
      </c>
      <c r="L41" s="26">
        <v>0</v>
      </c>
      <c r="M41" s="28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45">
        <f t="shared" si="0"/>
        <v>87</v>
      </c>
      <c r="T41" s="32">
        <v>3</v>
      </c>
      <c r="U41" s="32">
        <v>49</v>
      </c>
      <c r="V41" s="32">
        <v>35</v>
      </c>
      <c r="W41" s="45">
        <v>84</v>
      </c>
    </row>
    <row r="42" spans="2:23" ht="30" x14ac:dyDescent="0.25">
      <c r="B42" s="37" t="s">
        <v>125</v>
      </c>
      <c r="C42" s="40" t="s">
        <v>126</v>
      </c>
      <c r="D42" s="34">
        <v>4</v>
      </c>
      <c r="E42" s="22" t="s">
        <v>43</v>
      </c>
      <c r="F42" s="43" t="s">
        <v>26</v>
      </c>
      <c r="G42" s="24">
        <v>32</v>
      </c>
      <c r="H42" s="26">
        <v>40</v>
      </c>
      <c r="I42" s="26">
        <v>0</v>
      </c>
      <c r="J42" s="26">
        <v>0</v>
      </c>
      <c r="K42" s="26">
        <v>0</v>
      </c>
      <c r="L42" s="26">
        <v>0</v>
      </c>
      <c r="M42" s="28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45">
        <f t="shared" si="0"/>
        <v>72</v>
      </c>
      <c r="T42" s="32">
        <v>1</v>
      </c>
      <c r="U42" s="32">
        <v>34</v>
      </c>
      <c r="V42" s="32">
        <v>37</v>
      </c>
      <c r="W42" s="45">
        <v>71</v>
      </c>
    </row>
    <row r="43" spans="2:23" ht="30" x14ac:dyDescent="0.25">
      <c r="B43" s="37" t="s">
        <v>127</v>
      </c>
      <c r="C43" s="40" t="s">
        <v>128</v>
      </c>
      <c r="D43" s="34">
        <v>333</v>
      </c>
      <c r="E43" s="22" t="s">
        <v>113</v>
      </c>
      <c r="F43" s="43" t="s">
        <v>76</v>
      </c>
      <c r="G43" s="24">
        <v>53</v>
      </c>
      <c r="H43" s="26">
        <v>34</v>
      </c>
      <c r="I43" s="26">
        <v>0</v>
      </c>
      <c r="J43" s="26">
        <v>0</v>
      </c>
      <c r="K43" s="26">
        <v>0</v>
      </c>
      <c r="L43" s="26">
        <v>0</v>
      </c>
      <c r="M43" s="28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45">
        <f t="shared" si="0"/>
        <v>87</v>
      </c>
      <c r="T43" s="32">
        <v>4</v>
      </c>
      <c r="U43" s="32">
        <v>62</v>
      </c>
      <c r="V43" s="32">
        <v>21</v>
      </c>
      <c r="W43" s="45">
        <v>83</v>
      </c>
    </row>
    <row r="44" spans="2:23" ht="30" x14ac:dyDescent="0.25">
      <c r="B44" s="37" t="s">
        <v>129</v>
      </c>
      <c r="C44" s="40" t="s">
        <v>130</v>
      </c>
      <c r="D44" s="34">
        <v>93</v>
      </c>
      <c r="E44" s="22" t="s">
        <v>40</v>
      </c>
      <c r="F44" s="43" t="s">
        <v>26</v>
      </c>
      <c r="G44" s="24">
        <v>16</v>
      </c>
      <c r="H44" s="26">
        <v>39</v>
      </c>
      <c r="I44" s="26">
        <v>0</v>
      </c>
      <c r="J44" s="26">
        <v>0</v>
      </c>
      <c r="K44" s="26">
        <v>0</v>
      </c>
      <c r="L44" s="26">
        <v>0</v>
      </c>
      <c r="M44" s="28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45">
        <f t="shared" si="0"/>
        <v>55</v>
      </c>
      <c r="T44" s="32">
        <v>0</v>
      </c>
      <c r="U44" s="32">
        <v>0</v>
      </c>
      <c r="V44" s="32">
        <v>55</v>
      </c>
      <c r="W44" s="45">
        <v>55</v>
      </c>
    </row>
    <row r="45" spans="2:23" ht="30" x14ac:dyDescent="0.25">
      <c r="B45" s="37" t="s">
        <v>131</v>
      </c>
      <c r="C45" s="40" t="s">
        <v>132</v>
      </c>
      <c r="D45" s="34">
        <v>33</v>
      </c>
      <c r="E45" s="22" t="s">
        <v>43</v>
      </c>
      <c r="F45" s="43" t="s">
        <v>76</v>
      </c>
      <c r="G45" s="24">
        <v>53</v>
      </c>
      <c r="H45" s="26">
        <v>36</v>
      </c>
      <c r="I45" s="26">
        <v>0</v>
      </c>
      <c r="J45" s="26">
        <v>0</v>
      </c>
      <c r="K45" s="26">
        <v>0</v>
      </c>
      <c r="L45" s="26">
        <v>0</v>
      </c>
      <c r="M45" s="28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45">
        <f t="shared" si="0"/>
        <v>89</v>
      </c>
      <c r="T45" s="32">
        <v>2</v>
      </c>
      <c r="U45" s="32">
        <v>65</v>
      </c>
      <c r="V45" s="32">
        <v>22</v>
      </c>
      <c r="W45" s="45">
        <v>87</v>
      </c>
    </row>
    <row r="46" spans="2:23" ht="30" x14ac:dyDescent="0.25">
      <c r="B46" s="37" t="s">
        <v>133</v>
      </c>
      <c r="C46" s="40" t="s">
        <v>134</v>
      </c>
      <c r="D46" s="34">
        <v>199</v>
      </c>
      <c r="E46" s="22" t="s">
        <v>33</v>
      </c>
      <c r="F46" s="43" t="s">
        <v>34</v>
      </c>
      <c r="G46" s="24">
        <v>46</v>
      </c>
      <c r="H46" s="26">
        <v>27</v>
      </c>
      <c r="I46" s="26">
        <v>0</v>
      </c>
      <c r="J46" s="26">
        <v>0</v>
      </c>
      <c r="K46" s="26">
        <v>0</v>
      </c>
      <c r="L46" s="26">
        <v>0</v>
      </c>
      <c r="M46" s="28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45">
        <f t="shared" si="0"/>
        <v>73</v>
      </c>
      <c r="T46" s="32">
        <v>6</v>
      </c>
      <c r="U46" s="32">
        <v>20</v>
      </c>
      <c r="V46" s="32">
        <v>47</v>
      </c>
      <c r="W46" s="45">
        <v>67</v>
      </c>
    </row>
    <row r="47" spans="2:23" ht="30" x14ac:dyDescent="0.25">
      <c r="B47" s="37" t="s">
        <v>135</v>
      </c>
      <c r="C47" s="40" t="s">
        <v>136</v>
      </c>
      <c r="D47" s="34">
        <v>212</v>
      </c>
      <c r="E47" s="22" t="s">
        <v>137</v>
      </c>
      <c r="F47" s="43" t="s">
        <v>76</v>
      </c>
      <c r="G47" s="24">
        <v>52</v>
      </c>
      <c r="H47" s="26">
        <v>37</v>
      </c>
      <c r="I47" s="26">
        <v>0</v>
      </c>
      <c r="J47" s="26">
        <v>0</v>
      </c>
      <c r="K47" s="26">
        <v>0</v>
      </c>
      <c r="L47" s="26">
        <v>0</v>
      </c>
      <c r="M47" s="28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45">
        <f t="shared" si="0"/>
        <v>89</v>
      </c>
      <c r="T47" s="32">
        <v>4</v>
      </c>
      <c r="U47" s="32">
        <v>61</v>
      </c>
      <c r="V47" s="32">
        <v>24</v>
      </c>
      <c r="W47" s="45">
        <v>85</v>
      </c>
    </row>
    <row r="48" spans="2:23" ht="30" x14ac:dyDescent="0.25">
      <c r="B48" s="37" t="s">
        <v>138</v>
      </c>
      <c r="C48" s="40" t="s">
        <v>139</v>
      </c>
      <c r="D48" s="34">
        <v>129</v>
      </c>
      <c r="E48" s="22" t="s">
        <v>83</v>
      </c>
      <c r="F48" s="43" t="s">
        <v>104</v>
      </c>
      <c r="G48" s="24">
        <v>42</v>
      </c>
      <c r="H48" s="26">
        <v>53</v>
      </c>
      <c r="I48" s="26">
        <v>0</v>
      </c>
      <c r="J48" s="26">
        <v>0</v>
      </c>
      <c r="K48" s="26">
        <v>0</v>
      </c>
      <c r="L48" s="26">
        <v>0</v>
      </c>
      <c r="M48" s="28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45">
        <f t="shared" si="0"/>
        <v>95</v>
      </c>
      <c r="T48" s="32">
        <v>4</v>
      </c>
      <c r="U48" s="32">
        <v>57</v>
      </c>
      <c r="V48" s="32">
        <v>34</v>
      </c>
      <c r="W48" s="45">
        <v>91</v>
      </c>
    </row>
    <row r="49" spans="2:23" ht="30" x14ac:dyDescent="0.25">
      <c r="B49" s="37" t="s">
        <v>140</v>
      </c>
      <c r="C49" s="40" t="s">
        <v>141</v>
      </c>
      <c r="D49" s="34">
        <v>116</v>
      </c>
      <c r="E49" s="22" t="s">
        <v>83</v>
      </c>
      <c r="F49" s="43" t="s">
        <v>26</v>
      </c>
      <c r="G49" s="24">
        <v>32</v>
      </c>
      <c r="H49" s="26">
        <v>44</v>
      </c>
      <c r="I49" s="26">
        <v>0</v>
      </c>
      <c r="J49" s="26">
        <v>0</v>
      </c>
      <c r="K49" s="26">
        <v>0</v>
      </c>
      <c r="L49" s="26">
        <v>0</v>
      </c>
      <c r="M49" s="28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45">
        <f t="shared" si="0"/>
        <v>76</v>
      </c>
      <c r="T49" s="32">
        <v>2</v>
      </c>
      <c r="U49" s="32">
        <v>47</v>
      </c>
      <c r="V49" s="32">
        <v>27</v>
      </c>
      <c r="W49" s="45">
        <v>74</v>
      </c>
    </row>
    <row r="50" spans="2:23" ht="30" x14ac:dyDescent="0.25">
      <c r="B50" s="37" t="s">
        <v>142</v>
      </c>
      <c r="C50" s="40" t="s">
        <v>143</v>
      </c>
      <c r="D50" s="34">
        <v>239</v>
      </c>
      <c r="E50" s="22" t="s">
        <v>29</v>
      </c>
      <c r="F50" s="43" t="s">
        <v>94</v>
      </c>
      <c r="G50" s="24">
        <v>49</v>
      </c>
      <c r="H50" s="26">
        <v>46</v>
      </c>
      <c r="I50" s="26">
        <v>0</v>
      </c>
      <c r="J50" s="26">
        <v>0</v>
      </c>
      <c r="K50" s="26">
        <v>0</v>
      </c>
      <c r="L50" s="26">
        <v>0</v>
      </c>
      <c r="M50" s="28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45">
        <f t="shared" si="0"/>
        <v>95</v>
      </c>
      <c r="T50" s="32">
        <v>1</v>
      </c>
      <c r="U50" s="32">
        <v>67</v>
      </c>
      <c r="V50" s="32">
        <v>27</v>
      </c>
      <c r="W50" s="45">
        <v>94</v>
      </c>
    </row>
    <row r="51" spans="2:23" ht="30" x14ac:dyDescent="0.25">
      <c r="B51" s="37" t="s">
        <v>144</v>
      </c>
      <c r="C51" s="40" t="s">
        <v>145</v>
      </c>
      <c r="D51" s="34">
        <v>69</v>
      </c>
      <c r="E51" s="22" t="s">
        <v>25</v>
      </c>
      <c r="F51" s="43" t="s">
        <v>71</v>
      </c>
      <c r="G51" s="24">
        <v>46</v>
      </c>
      <c r="H51" s="26">
        <v>42</v>
      </c>
      <c r="I51" s="26">
        <v>0</v>
      </c>
      <c r="J51" s="26">
        <v>0</v>
      </c>
      <c r="K51" s="26">
        <v>0</v>
      </c>
      <c r="L51" s="26">
        <v>0</v>
      </c>
      <c r="M51" s="28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45">
        <f t="shared" si="0"/>
        <v>88</v>
      </c>
      <c r="T51" s="32">
        <v>3</v>
      </c>
      <c r="U51" s="32">
        <v>57</v>
      </c>
      <c r="V51" s="32">
        <v>28</v>
      </c>
      <c r="W51" s="45">
        <v>85</v>
      </c>
    </row>
    <row r="52" spans="2:23" ht="30" x14ac:dyDescent="0.25">
      <c r="B52" s="37" t="s">
        <v>146</v>
      </c>
      <c r="C52" s="40" t="s">
        <v>147</v>
      </c>
      <c r="D52" s="34">
        <v>174</v>
      </c>
      <c r="E52" s="22" t="s">
        <v>33</v>
      </c>
      <c r="F52" s="43" t="s">
        <v>148</v>
      </c>
      <c r="G52" s="24">
        <v>58</v>
      </c>
      <c r="H52" s="26">
        <v>32</v>
      </c>
      <c r="I52" s="26">
        <v>0</v>
      </c>
      <c r="J52" s="26">
        <v>0</v>
      </c>
      <c r="K52" s="26">
        <v>0</v>
      </c>
      <c r="L52" s="26">
        <v>0</v>
      </c>
      <c r="M52" s="28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45">
        <f t="shared" si="0"/>
        <v>90</v>
      </c>
      <c r="T52" s="32">
        <v>1</v>
      </c>
      <c r="U52" s="32">
        <v>67</v>
      </c>
      <c r="V52" s="32">
        <v>22</v>
      </c>
      <c r="W52" s="45">
        <v>89</v>
      </c>
    </row>
    <row r="53" spans="2:23" ht="30" x14ac:dyDescent="0.25">
      <c r="B53" s="37" t="s">
        <v>149</v>
      </c>
      <c r="C53" s="40" t="s">
        <v>150</v>
      </c>
      <c r="D53" s="34">
        <v>157</v>
      </c>
      <c r="E53" s="22" t="s">
        <v>33</v>
      </c>
      <c r="F53" s="43" t="s">
        <v>52</v>
      </c>
      <c r="G53" s="24">
        <v>40</v>
      </c>
      <c r="H53" s="26">
        <v>47</v>
      </c>
      <c r="I53" s="26">
        <v>0</v>
      </c>
      <c r="J53" s="26">
        <v>0</v>
      </c>
      <c r="K53" s="26">
        <v>0</v>
      </c>
      <c r="L53" s="26">
        <v>0</v>
      </c>
      <c r="M53" s="28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45">
        <f t="shared" si="0"/>
        <v>87</v>
      </c>
      <c r="T53" s="32">
        <v>2</v>
      </c>
      <c r="U53" s="32">
        <v>43</v>
      </c>
      <c r="V53" s="32">
        <v>42</v>
      </c>
      <c r="W53" s="45">
        <v>85</v>
      </c>
    </row>
    <row r="54" spans="2:23" ht="30" x14ac:dyDescent="0.25">
      <c r="B54" s="37" t="s">
        <v>151</v>
      </c>
      <c r="C54" s="40" t="s">
        <v>152</v>
      </c>
      <c r="D54" s="34">
        <v>210</v>
      </c>
      <c r="E54" s="22" t="s">
        <v>153</v>
      </c>
      <c r="F54" s="43" t="s">
        <v>71</v>
      </c>
      <c r="G54" s="24">
        <v>44</v>
      </c>
      <c r="H54" s="26">
        <v>38</v>
      </c>
      <c r="I54" s="26">
        <v>0</v>
      </c>
      <c r="J54" s="26">
        <v>0</v>
      </c>
      <c r="K54" s="26">
        <v>0</v>
      </c>
      <c r="L54" s="26">
        <v>0</v>
      </c>
      <c r="M54" s="28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45">
        <f t="shared" si="0"/>
        <v>82</v>
      </c>
      <c r="T54" s="32">
        <v>0</v>
      </c>
      <c r="U54" s="32">
        <v>0</v>
      </c>
      <c r="V54" s="32">
        <v>82</v>
      </c>
      <c r="W54" s="45">
        <v>82</v>
      </c>
    </row>
    <row r="55" spans="2:23" ht="30" x14ac:dyDescent="0.25">
      <c r="B55" s="37" t="s">
        <v>154</v>
      </c>
      <c r="C55" s="40" t="s">
        <v>155</v>
      </c>
      <c r="D55" s="34">
        <v>316</v>
      </c>
      <c r="E55" s="22" t="s">
        <v>90</v>
      </c>
      <c r="F55" s="43" t="s">
        <v>58</v>
      </c>
      <c r="G55" s="24">
        <v>55</v>
      </c>
      <c r="H55" s="26">
        <v>53</v>
      </c>
      <c r="I55" s="26">
        <v>0</v>
      </c>
      <c r="J55" s="26">
        <v>0</v>
      </c>
      <c r="K55" s="26">
        <v>0</v>
      </c>
      <c r="L55" s="26">
        <v>0</v>
      </c>
      <c r="M55" s="28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45">
        <f t="shared" si="0"/>
        <v>108</v>
      </c>
      <c r="T55" s="32">
        <v>2</v>
      </c>
      <c r="U55" s="32">
        <v>61</v>
      </c>
      <c r="V55" s="32">
        <v>45</v>
      </c>
      <c r="W55" s="45">
        <v>106</v>
      </c>
    </row>
    <row r="56" spans="2:23" ht="30" x14ac:dyDescent="0.25">
      <c r="B56" s="37" t="s">
        <v>156</v>
      </c>
      <c r="C56" s="40" t="s">
        <v>157</v>
      </c>
      <c r="D56" s="34">
        <v>193</v>
      </c>
      <c r="E56" s="22" t="s">
        <v>33</v>
      </c>
      <c r="F56" s="43" t="s">
        <v>66</v>
      </c>
      <c r="G56" s="24">
        <v>26</v>
      </c>
      <c r="H56" s="26">
        <v>25</v>
      </c>
      <c r="I56" s="26">
        <v>0</v>
      </c>
      <c r="J56" s="26">
        <v>0</v>
      </c>
      <c r="K56" s="26">
        <v>0</v>
      </c>
      <c r="L56" s="26">
        <v>0</v>
      </c>
      <c r="M56" s="28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45">
        <f t="shared" si="0"/>
        <v>51</v>
      </c>
      <c r="T56" s="32">
        <v>1</v>
      </c>
      <c r="U56" s="32">
        <v>33</v>
      </c>
      <c r="V56" s="32">
        <v>17</v>
      </c>
      <c r="W56" s="45">
        <v>50</v>
      </c>
    </row>
    <row r="57" spans="2:23" ht="30" x14ac:dyDescent="0.25">
      <c r="B57" s="37" t="s">
        <v>158</v>
      </c>
      <c r="C57" s="40" t="s">
        <v>159</v>
      </c>
      <c r="D57" s="34">
        <v>37</v>
      </c>
      <c r="E57" s="22" t="s">
        <v>43</v>
      </c>
      <c r="F57" s="43" t="s">
        <v>30</v>
      </c>
      <c r="G57" s="24">
        <v>62</v>
      </c>
      <c r="H57" s="26">
        <v>28</v>
      </c>
      <c r="I57" s="26">
        <v>0</v>
      </c>
      <c r="J57" s="26">
        <v>0</v>
      </c>
      <c r="K57" s="26">
        <v>0</v>
      </c>
      <c r="L57" s="26">
        <v>0</v>
      </c>
      <c r="M57" s="28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45">
        <f t="shared" si="0"/>
        <v>90</v>
      </c>
      <c r="T57" s="32">
        <v>1</v>
      </c>
      <c r="U57" s="32">
        <v>76</v>
      </c>
      <c r="V57" s="32">
        <v>13</v>
      </c>
      <c r="W57" s="45">
        <v>89</v>
      </c>
    </row>
    <row r="58" spans="2:23" ht="30" x14ac:dyDescent="0.25">
      <c r="B58" s="37" t="s">
        <v>160</v>
      </c>
      <c r="C58" s="40" t="s">
        <v>161</v>
      </c>
      <c r="D58" s="34">
        <v>100</v>
      </c>
      <c r="E58" s="22" t="s">
        <v>40</v>
      </c>
      <c r="F58" s="43" t="s">
        <v>76</v>
      </c>
      <c r="G58" s="24">
        <v>51</v>
      </c>
      <c r="H58" s="26">
        <v>32</v>
      </c>
      <c r="I58" s="26">
        <v>0</v>
      </c>
      <c r="J58" s="26">
        <v>0</v>
      </c>
      <c r="K58" s="26">
        <v>0</v>
      </c>
      <c r="L58" s="26">
        <v>0</v>
      </c>
      <c r="M58" s="28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45">
        <f t="shared" si="0"/>
        <v>83</v>
      </c>
      <c r="T58" s="32">
        <v>4</v>
      </c>
      <c r="U58" s="32">
        <v>55</v>
      </c>
      <c r="V58" s="32">
        <v>24</v>
      </c>
      <c r="W58" s="45">
        <v>79</v>
      </c>
    </row>
    <row r="59" spans="2:23" ht="30" x14ac:dyDescent="0.25">
      <c r="B59" s="37" t="s">
        <v>162</v>
      </c>
      <c r="C59" s="40" t="s">
        <v>163</v>
      </c>
      <c r="D59" s="34">
        <v>347</v>
      </c>
      <c r="E59" s="22" t="s">
        <v>164</v>
      </c>
      <c r="F59" s="43" t="s">
        <v>165</v>
      </c>
      <c r="G59" s="24">
        <v>58</v>
      </c>
      <c r="H59" s="26">
        <v>35</v>
      </c>
      <c r="I59" s="26">
        <v>0</v>
      </c>
      <c r="J59" s="26">
        <v>0</v>
      </c>
      <c r="K59" s="26">
        <v>0</v>
      </c>
      <c r="L59" s="26">
        <v>0</v>
      </c>
      <c r="M59" s="28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45">
        <f t="shared" si="0"/>
        <v>93</v>
      </c>
      <c r="T59" s="32">
        <v>10</v>
      </c>
      <c r="U59" s="32">
        <v>52</v>
      </c>
      <c r="V59" s="32">
        <v>31</v>
      </c>
      <c r="W59" s="45">
        <v>83</v>
      </c>
    </row>
    <row r="60" spans="2:23" ht="30" x14ac:dyDescent="0.25">
      <c r="B60" s="37" t="s">
        <v>166</v>
      </c>
      <c r="C60" s="40" t="s">
        <v>167</v>
      </c>
      <c r="D60" s="34">
        <v>51</v>
      </c>
      <c r="E60" s="22" t="s">
        <v>43</v>
      </c>
      <c r="F60" s="43" t="s">
        <v>52</v>
      </c>
      <c r="G60" s="24">
        <v>50</v>
      </c>
      <c r="H60" s="26">
        <v>45</v>
      </c>
      <c r="I60" s="26">
        <v>0</v>
      </c>
      <c r="J60" s="26">
        <v>0</v>
      </c>
      <c r="K60" s="26">
        <v>0</v>
      </c>
      <c r="L60" s="26">
        <v>0</v>
      </c>
      <c r="M60" s="28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45">
        <f t="shared" si="0"/>
        <v>95</v>
      </c>
      <c r="T60" s="32">
        <v>2</v>
      </c>
      <c r="U60" s="32">
        <v>63</v>
      </c>
      <c r="V60" s="32">
        <v>30</v>
      </c>
      <c r="W60" s="45">
        <v>93</v>
      </c>
    </row>
    <row r="61" spans="2:23" ht="30" x14ac:dyDescent="0.25">
      <c r="B61" s="37" t="s">
        <v>168</v>
      </c>
      <c r="C61" s="40" t="s">
        <v>169</v>
      </c>
      <c r="D61" s="34">
        <v>235</v>
      </c>
      <c r="E61" s="22" t="s">
        <v>29</v>
      </c>
      <c r="F61" s="43" t="s">
        <v>170</v>
      </c>
      <c r="G61" s="24">
        <v>149</v>
      </c>
      <c r="H61" s="26">
        <v>91</v>
      </c>
      <c r="I61" s="26">
        <v>0</v>
      </c>
      <c r="J61" s="26">
        <v>0</v>
      </c>
      <c r="K61" s="26">
        <v>0</v>
      </c>
      <c r="L61" s="26">
        <v>0</v>
      </c>
      <c r="M61" s="28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45">
        <f t="shared" si="0"/>
        <v>240</v>
      </c>
      <c r="T61" s="32">
        <v>40</v>
      </c>
      <c r="U61" s="32">
        <v>148</v>
      </c>
      <c r="V61" s="32">
        <v>52</v>
      </c>
      <c r="W61" s="45">
        <v>200</v>
      </c>
    </row>
    <row r="62" spans="2:23" ht="30" x14ac:dyDescent="0.25">
      <c r="B62" s="37" t="s">
        <v>171</v>
      </c>
      <c r="C62" s="40" t="s">
        <v>172</v>
      </c>
      <c r="D62" s="34">
        <v>114</v>
      </c>
      <c r="E62" s="22" t="s">
        <v>83</v>
      </c>
      <c r="F62" s="43" t="s">
        <v>26</v>
      </c>
      <c r="G62" s="24">
        <v>43</v>
      </c>
      <c r="H62" s="26">
        <v>32</v>
      </c>
      <c r="I62" s="26">
        <v>0</v>
      </c>
      <c r="J62" s="26">
        <v>0</v>
      </c>
      <c r="K62" s="26">
        <v>0</v>
      </c>
      <c r="L62" s="26">
        <v>0</v>
      </c>
      <c r="M62" s="28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45">
        <f t="shared" si="0"/>
        <v>75</v>
      </c>
      <c r="T62" s="32">
        <v>2</v>
      </c>
      <c r="U62" s="32">
        <v>50</v>
      </c>
      <c r="V62" s="32">
        <v>23</v>
      </c>
      <c r="W62" s="45">
        <v>73</v>
      </c>
    </row>
    <row r="63" spans="2:23" ht="30" x14ac:dyDescent="0.25">
      <c r="B63" s="37" t="s">
        <v>173</v>
      </c>
      <c r="C63" s="40" t="s">
        <v>174</v>
      </c>
      <c r="D63" s="34">
        <v>183</v>
      </c>
      <c r="E63" s="22" t="s">
        <v>93</v>
      </c>
      <c r="F63" s="43" t="s">
        <v>94</v>
      </c>
      <c r="G63" s="24">
        <v>50</v>
      </c>
      <c r="H63" s="26">
        <v>47</v>
      </c>
      <c r="I63" s="26">
        <v>0</v>
      </c>
      <c r="J63" s="26">
        <v>0</v>
      </c>
      <c r="K63" s="26">
        <v>0</v>
      </c>
      <c r="L63" s="26">
        <v>0</v>
      </c>
      <c r="M63" s="28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45">
        <f t="shared" si="0"/>
        <v>97</v>
      </c>
      <c r="T63" s="32">
        <v>3</v>
      </c>
      <c r="U63" s="32">
        <v>66</v>
      </c>
      <c r="V63" s="32">
        <v>28</v>
      </c>
      <c r="W63" s="45">
        <v>94</v>
      </c>
    </row>
    <row r="64" spans="2:23" ht="30" x14ac:dyDescent="0.25">
      <c r="B64" s="37" t="s">
        <v>175</v>
      </c>
      <c r="C64" s="40" t="s">
        <v>176</v>
      </c>
      <c r="D64" s="34">
        <v>248</v>
      </c>
      <c r="E64" s="22" t="s">
        <v>177</v>
      </c>
      <c r="F64" s="43" t="s">
        <v>178</v>
      </c>
      <c r="G64" s="24">
        <v>64</v>
      </c>
      <c r="H64" s="26">
        <v>72</v>
      </c>
      <c r="I64" s="26">
        <v>0</v>
      </c>
      <c r="J64" s="26">
        <v>0</v>
      </c>
      <c r="K64" s="26">
        <v>0</v>
      </c>
      <c r="L64" s="26">
        <v>0</v>
      </c>
      <c r="M64" s="28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45">
        <f t="shared" si="0"/>
        <v>136</v>
      </c>
      <c r="T64" s="32">
        <v>13</v>
      </c>
      <c r="U64" s="32">
        <v>47</v>
      </c>
      <c r="V64" s="32">
        <v>76</v>
      </c>
      <c r="W64" s="45">
        <v>123</v>
      </c>
    </row>
    <row r="65" spans="2:23" ht="30" x14ac:dyDescent="0.25">
      <c r="B65" s="37" t="s">
        <v>179</v>
      </c>
      <c r="C65" s="40" t="s">
        <v>180</v>
      </c>
      <c r="D65" s="34">
        <v>310</v>
      </c>
      <c r="E65" s="22" t="s">
        <v>90</v>
      </c>
      <c r="F65" s="43" t="s">
        <v>26</v>
      </c>
      <c r="G65" s="24">
        <v>38</v>
      </c>
      <c r="H65" s="26">
        <v>33</v>
      </c>
      <c r="I65" s="26">
        <v>0</v>
      </c>
      <c r="J65" s="26">
        <v>0</v>
      </c>
      <c r="K65" s="26">
        <v>0</v>
      </c>
      <c r="L65" s="26">
        <v>0</v>
      </c>
      <c r="M65" s="28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45">
        <f t="shared" si="0"/>
        <v>71</v>
      </c>
      <c r="T65" s="32">
        <v>2</v>
      </c>
      <c r="U65" s="32">
        <v>51</v>
      </c>
      <c r="V65" s="32">
        <v>18</v>
      </c>
      <c r="W65" s="45">
        <v>69</v>
      </c>
    </row>
    <row r="66" spans="2:23" ht="30" x14ac:dyDescent="0.25">
      <c r="B66" s="37" t="s">
        <v>181</v>
      </c>
      <c r="C66" s="40" t="s">
        <v>182</v>
      </c>
      <c r="D66" s="34">
        <v>40</v>
      </c>
      <c r="E66" s="22" t="s">
        <v>43</v>
      </c>
      <c r="F66" s="43" t="s">
        <v>26</v>
      </c>
      <c r="G66" s="24">
        <v>35</v>
      </c>
      <c r="H66" s="26">
        <v>40</v>
      </c>
      <c r="I66" s="26">
        <v>0</v>
      </c>
      <c r="J66" s="26">
        <v>0</v>
      </c>
      <c r="K66" s="26">
        <v>0</v>
      </c>
      <c r="L66" s="26">
        <v>0</v>
      </c>
      <c r="M66" s="28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45">
        <f t="shared" si="0"/>
        <v>75</v>
      </c>
      <c r="T66" s="32">
        <v>3</v>
      </c>
      <c r="U66" s="32">
        <v>46</v>
      </c>
      <c r="V66" s="32">
        <v>26</v>
      </c>
      <c r="W66" s="45">
        <v>72</v>
      </c>
    </row>
    <row r="67" spans="2:23" ht="30" x14ac:dyDescent="0.25">
      <c r="B67" s="37" t="s">
        <v>183</v>
      </c>
      <c r="C67" s="40" t="s">
        <v>184</v>
      </c>
      <c r="D67" s="34">
        <v>96</v>
      </c>
      <c r="E67" s="22" t="s">
        <v>40</v>
      </c>
      <c r="F67" s="43" t="s">
        <v>26</v>
      </c>
      <c r="G67" s="24">
        <v>34</v>
      </c>
      <c r="H67" s="26">
        <v>39</v>
      </c>
      <c r="I67" s="26">
        <v>0</v>
      </c>
      <c r="J67" s="26">
        <v>0</v>
      </c>
      <c r="K67" s="26">
        <v>0</v>
      </c>
      <c r="L67" s="26">
        <v>0</v>
      </c>
      <c r="M67" s="28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45">
        <f t="shared" si="0"/>
        <v>73</v>
      </c>
      <c r="T67" s="32">
        <v>0</v>
      </c>
      <c r="U67" s="32">
        <v>43</v>
      </c>
      <c r="V67" s="32">
        <v>30</v>
      </c>
      <c r="W67" s="45">
        <v>73</v>
      </c>
    </row>
    <row r="68" spans="2:23" ht="30" x14ac:dyDescent="0.25">
      <c r="B68" s="37" t="s">
        <v>185</v>
      </c>
      <c r="C68" s="40" t="s">
        <v>186</v>
      </c>
      <c r="D68" s="34">
        <v>115</v>
      </c>
      <c r="E68" s="22" t="s">
        <v>83</v>
      </c>
      <c r="F68" s="43" t="s">
        <v>26</v>
      </c>
      <c r="G68" s="24">
        <v>34</v>
      </c>
      <c r="H68" s="26">
        <v>39</v>
      </c>
      <c r="I68" s="26">
        <v>0</v>
      </c>
      <c r="J68" s="26">
        <v>0</v>
      </c>
      <c r="K68" s="26">
        <v>0</v>
      </c>
      <c r="L68" s="26">
        <v>0</v>
      </c>
      <c r="M68" s="28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45">
        <f t="shared" ref="S68:S131" si="1">SUM(G68:R68)</f>
        <v>73</v>
      </c>
      <c r="T68" s="32">
        <v>0</v>
      </c>
      <c r="U68" s="32">
        <v>44</v>
      </c>
      <c r="V68" s="32">
        <v>29</v>
      </c>
      <c r="W68" s="45">
        <v>73</v>
      </c>
    </row>
    <row r="69" spans="2:23" ht="30" x14ac:dyDescent="0.25">
      <c r="B69" s="37" t="s">
        <v>187</v>
      </c>
      <c r="C69" s="40" t="s">
        <v>188</v>
      </c>
      <c r="D69" s="34">
        <v>50</v>
      </c>
      <c r="E69" s="22" t="s">
        <v>43</v>
      </c>
      <c r="F69" s="43" t="s">
        <v>26</v>
      </c>
      <c r="G69" s="24">
        <v>39</v>
      </c>
      <c r="H69" s="26">
        <v>35</v>
      </c>
      <c r="I69" s="26">
        <v>0</v>
      </c>
      <c r="J69" s="26">
        <v>0</v>
      </c>
      <c r="K69" s="26">
        <v>0</v>
      </c>
      <c r="L69" s="26">
        <v>0</v>
      </c>
      <c r="M69" s="28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45">
        <f t="shared" si="1"/>
        <v>74</v>
      </c>
      <c r="T69" s="32">
        <v>0</v>
      </c>
      <c r="U69" s="32">
        <v>48</v>
      </c>
      <c r="V69" s="32">
        <v>26</v>
      </c>
      <c r="W69" s="45">
        <v>74</v>
      </c>
    </row>
    <row r="70" spans="2:23" ht="30" x14ac:dyDescent="0.25">
      <c r="B70" s="37" t="s">
        <v>189</v>
      </c>
      <c r="C70" s="40" t="s">
        <v>190</v>
      </c>
      <c r="D70" s="34">
        <v>181</v>
      </c>
      <c r="E70" s="22" t="s">
        <v>93</v>
      </c>
      <c r="F70" s="43" t="s">
        <v>94</v>
      </c>
      <c r="G70" s="24">
        <v>49</v>
      </c>
      <c r="H70" s="26">
        <v>50</v>
      </c>
      <c r="I70" s="26">
        <v>0</v>
      </c>
      <c r="J70" s="26">
        <v>0</v>
      </c>
      <c r="K70" s="26">
        <v>0</v>
      </c>
      <c r="L70" s="26">
        <v>0</v>
      </c>
      <c r="M70" s="28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45">
        <f t="shared" si="1"/>
        <v>99</v>
      </c>
      <c r="T70" s="32">
        <v>3</v>
      </c>
      <c r="U70" s="32">
        <v>66</v>
      </c>
      <c r="V70" s="32">
        <v>30</v>
      </c>
      <c r="W70" s="45">
        <v>96</v>
      </c>
    </row>
    <row r="71" spans="2:23" ht="30" x14ac:dyDescent="0.25">
      <c r="B71" s="37" t="s">
        <v>191</v>
      </c>
      <c r="C71" s="40" t="s">
        <v>192</v>
      </c>
      <c r="D71" s="34">
        <v>30</v>
      </c>
      <c r="E71" s="22" t="s">
        <v>43</v>
      </c>
      <c r="F71" s="43" t="s">
        <v>76</v>
      </c>
      <c r="G71" s="24">
        <v>48</v>
      </c>
      <c r="H71" s="26">
        <v>35</v>
      </c>
      <c r="I71" s="26">
        <v>0</v>
      </c>
      <c r="J71" s="26">
        <v>0</v>
      </c>
      <c r="K71" s="26">
        <v>0</v>
      </c>
      <c r="L71" s="26">
        <v>0</v>
      </c>
      <c r="M71" s="28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45">
        <f t="shared" si="1"/>
        <v>83</v>
      </c>
      <c r="T71" s="32">
        <v>0</v>
      </c>
      <c r="U71" s="32">
        <v>19</v>
      </c>
      <c r="V71" s="32">
        <v>64</v>
      </c>
      <c r="W71" s="45">
        <v>83</v>
      </c>
    </row>
    <row r="72" spans="2:23" ht="30" x14ac:dyDescent="0.25">
      <c r="B72" s="37" t="s">
        <v>193</v>
      </c>
      <c r="C72" s="40" t="s">
        <v>194</v>
      </c>
      <c r="D72" s="34">
        <v>250</v>
      </c>
      <c r="E72" s="22" t="s">
        <v>177</v>
      </c>
      <c r="F72" s="43" t="s">
        <v>195</v>
      </c>
      <c r="G72" s="24">
        <v>172</v>
      </c>
      <c r="H72" s="26">
        <v>48</v>
      </c>
      <c r="I72" s="26">
        <v>0</v>
      </c>
      <c r="J72" s="26">
        <v>0</v>
      </c>
      <c r="K72" s="26">
        <v>0</v>
      </c>
      <c r="L72" s="26">
        <v>0</v>
      </c>
      <c r="M72" s="28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45">
        <f t="shared" si="1"/>
        <v>220</v>
      </c>
      <c r="T72" s="32">
        <v>12</v>
      </c>
      <c r="U72" s="32">
        <v>169</v>
      </c>
      <c r="V72" s="32">
        <v>39</v>
      </c>
      <c r="W72" s="45">
        <v>208</v>
      </c>
    </row>
    <row r="73" spans="2:23" ht="30" x14ac:dyDescent="0.25">
      <c r="B73" s="37" t="s">
        <v>196</v>
      </c>
      <c r="C73" s="40" t="s">
        <v>197</v>
      </c>
      <c r="D73" s="34">
        <v>189</v>
      </c>
      <c r="E73" s="22" t="s">
        <v>33</v>
      </c>
      <c r="F73" s="43" t="s">
        <v>104</v>
      </c>
      <c r="G73" s="24">
        <v>43</v>
      </c>
      <c r="H73" s="26">
        <v>52</v>
      </c>
      <c r="I73" s="26">
        <v>0</v>
      </c>
      <c r="J73" s="26">
        <v>0</v>
      </c>
      <c r="K73" s="26">
        <v>0</v>
      </c>
      <c r="L73" s="26">
        <v>0</v>
      </c>
      <c r="M73" s="28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45">
        <f t="shared" si="1"/>
        <v>95</v>
      </c>
      <c r="T73" s="32">
        <v>4</v>
      </c>
      <c r="U73" s="32">
        <v>60</v>
      </c>
      <c r="V73" s="32">
        <v>31</v>
      </c>
      <c r="W73" s="45">
        <v>91</v>
      </c>
    </row>
    <row r="74" spans="2:23" ht="30" x14ac:dyDescent="0.25">
      <c r="B74" s="37" t="s">
        <v>198</v>
      </c>
      <c r="C74" s="40" t="s">
        <v>199</v>
      </c>
      <c r="D74" s="34">
        <v>152</v>
      </c>
      <c r="E74" s="22" t="s">
        <v>33</v>
      </c>
      <c r="F74" s="43" t="s">
        <v>200</v>
      </c>
      <c r="G74" s="24">
        <v>70</v>
      </c>
      <c r="H74" s="26">
        <v>69</v>
      </c>
      <c r="I74" s="26">
        <v>0</v>
      </c>
      <c r="J74" s="26">
        <v>0</v>
      </c>
      <c r="K74" s="26">
        <v>0</v>
      </c>
      <c r="L74" s="26">
        <v>0</v>
      </c>
      <c r="M74" s="28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45">
        <f t="shared" si="1"/>
        <v>139</v>
      </c>
      <c r="T74" s="32">
        <v>3</v>
      </c>
      <c r="U74" s="32">
        <v>87</v>
      </c>
      <c r="V74" s="32">
        <v>49</v>
      </c>
      <c r="W74" s="45">
        <v>136</v>
      </c>
    </row>
    <row r="75" spans="2:23" ht="30" x14ac:dyDescent="0.25">
      <c r="B75" s="37" t="s">
        <v>201</v>
      </c>
      <c r="C75" s="40" t="s">
        <v>202</v>
      </c>
      <c r="D75" s="34">
        <v>67</v>
      </c>
      <c r="E75" s="22" t="s">
        <v>25</v>
      </c>
      <c r="F75" s="43" t="s">
        <v>101</v>
      </c>
      <c r="G75" s="24">
        <v>45</v>
      </c>
      <c r="H75" s="26">
        <v>43</v>
      </c>
      <c r="I75" s="26">
        <v>0</v>
      </c>
      <c r="J75" s="26">
        <v>0</v>
      </c>
      <c r="K75" s="26">
        <v>0</v>
      </c>
      <c r="L75" s="26">
        <v>0</v>
      </c>
      <c r="M75" s="28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45">
        <f t="shared" si="1"/>
        <v>88</v>
      </c>
      <c r="T75" s="32">
        <v>1</v>
      </c>
      <c r="U75" s="32">
        <v>66</v>
      </c>
      <c r="V75" s="32">
        <v>21</v>
      </c>
      <c r="W75" s="45">
        <v>87</v>
      </c>
    </row>
    <row r="76" spans="2:23" ht="30" x14ac:dyDescent="0.25">
      <c r="B76" s="37" t="s">
        <v>203</v>
      </c>
      <c r="C76" s="40" t="s">
        <v>204</v>
      </c>
      <c r="D76" s="34">
        <v>68</v>
      </c>
      <c r="E76" s="22" t="s">
        <v>25</v>
      </c>
      <c r="F76" s="43" t="s">
        <v>26</v>
      </c>
      <c r="G76" s="24">
        <v>42</v>
      </c>
      <c r="H76" s="26">
        <v>36</v>
      </c>
      <c r="I76" s="26">
        <v>0</v>
      </c>
      <c r="J76" s="26">
        <v>0</v>
      </c>
      <c r="K76" s="26">
        <v>0</v>
      </c>
      <c r="L76" s="26">
        <v>0</v>
      </c>
      <c r="M76" s="28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45">
        <f t="shared" si="1"/>
        <v>78</v>
      </c>
      <c r="T76" s="32">
        <v>2</v>
      </c>
      <c r="U76" s="32">
        <v>27</v>
      </c>
      <c r="V76" s="32">
        <v>49</v>
      </c>
      <c r="W76" s="45">
        <v>76</v>
      </c>
    </row>
    <row r="77" spans="2:23" ht="30" x14ac:dyDescent="0.25">
      <c r="B77" s="37" t="s">
        <v>205</v>
      </c>
      <c r="C77" s="40" t="s">
        <v>206</v>
      </c>
      <c r="D77" s="34">
        <v>5</v>
      </c>
      <c r="E77" s="22" t="s">
        <v>43</v>
      </c>
      <c r="F77" s="43" t="s">
        <v>26</v>
      </c>
      <c r="G77" s="24">
        <v>35</v>
      </c>
      <c r="H77" s="26">
        <v>38</v>
      </c>
      <c r="I77" s="26">
        <v>0</v>
      </c>
      <c r="J77" s="26">
        <v>0</v>
      </c>
      <c r="K77" s="26">
        <v>0</v>
      </c>
      <c r="L77" s="26">
        <v>0</v>
      </c>
      <c r="M77" s="28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45">
        <f t="shared" si="1"/>
        <v>73</v>
      </c>
      <c r="T77" s="32">
        <v>1</v>
      </c>
      <c r="U77" s="32">
        <v>44</v>
      </c>
      <c r="V77" s="32">
        <v>28</v>
      </c>
      <c r="W77" s="45">
        <v>72</v>
      </c>
    </row>
    <row r="78" spans="2:23" ht="30" x14ac:dyDescent="0.25">
      <c r="B78" s="37" t="s">
        <v>207</v>
      </c>
      <c r="C78" s="40" t="s">
        <v>208</v>
      </c>
      <c r="D78" s="34">
        <v>213</v>
      </c>
      <c r="E78" s="22" t="s">
        <v>137</v>
      </c>
      <c r="F78" s="43" t="s">
        <v>34</v>
      </c>
      <c r="G78" s="24">
        <v>47</v>
      </c>
      <c r="H78" s="26">
        <v>23</v>
      </c>
      <c r="I78" s="26">
        <v>0</v>
      </c>
      <c r="J78" s="26">
        <v>0</v>
      </c>
      <c r="K78" s="26">
        <v>0</v>
      </c>
      <c r="L78" s="26">
        <v>0</v>
      </c>
      <c r="M78" s="28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45">
        <f t="shared" si="1"/>
        <v>70</v>
      </c>
      <c r="T78" s="32">
        <v>0</v>
      </c>
      <c r="U78" s="32">
        <v>37</v>
      </c>
      <c r="V78" s="32">
        <v>33</v>
      </c>
      <c r="W78" s="45">
        <v>70</v>
      </c>
    </row>
    <row r="79" spans="2:23" ht="30" x14ac:dyDescent="0.25">
      <c r="B79" s="37" t="s">
        <v>209</v>
      </c>
      <c r="C79" s="40" t="s">
        <v>210</v>
      </c>
      <c r="D79" s="34">
        <v>225</v>
      </c>
      <c r="E79" s="22" t="s">
        <v>29</v>
      </c>
      <c r="F79" s="43" t="s">
        <v>195</v>
      </c>
      <c r="G79" s="24">
        <v>184</v>
      </c>
      <c r="H79" s="26">
        <v>36</v>
      </c>
      <c r="I79" s="26">
        <v>0</v>
      </c>
      <c r="J79" s="26">
        <v>0</v>
      </c>
      <c r="K79" s="26">
        <v>0</v>
      </c>
      <c r="L79" s="26">
        <v>0</v>
      </c>
      <c r="M79" s="28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45">
        <f t="shared" si="1"/>
        <v>220</v>
      </c>
      <c r="T79" s="32">
        <v>7</v>
      </c>
      <c r="U79" s="32">
        <v>183</v>
      </c>
      <c r="V79" s="32">
        <v>30</v>
      </c>
      <c r="W79" s="45">
        <v>213</v>
      </c>
    </row>
    <row r="80" spans="2:23" ht="30" x14ac:dyDescent="0.25">
      <c r="B80" s="37" t="s">
        <v>211</v>
      </c>
      <c r="C80" s="40" t="s">
        <v>212</v>
      </c>
      <c r="D80" s="34">
        <v>309</v>
      </c>
      <c r="E80" s="22" t="s">
        <v>90</v>
      </c>
      <c r="F80" s="43" t="s">
        <v>26</v>
      </c>
      <c r="G80" s="24">
        <v>4</v>
      </c>
      <c r="H80" s="26">
        <v>2</v>
      </c>
      <c r="I80" s="26">
        <v>0</v>
      </c>
      <c r="J80" s="26">
        <v>0</v>
      </c>
      <c r="K80" s="26">
        <v>0</v>
      </c>
      <c r="L80" s="26">
        <v>0</v>
      </c>
      <c r="M80" s="28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45">
        <f t="shared" si="1"/>
        <v>6</v>
      </c>
      <c r="T80" s="32">
        <v>0</v>
      </c>
      <c r="U80" s="32">
        <v>6</v>
      </c>
      <c r="V80" s="32">
        <v>0</v>
      </c>
      <c r="W80" s="45">
        <v>6</v>
      </c>
    </row>
    <row r="81" spans="2:23" ht="30" x14ac:dyDescent="0.25">
      <c r="B81" s="37" t="s">
        <v>213</v>
      </c>
      <c r="C81" s="40" t="s">
        <v>214</v>
      </c>
      <c r="D81" s="34">
        <v>194</v>
      </c>
      <c r="E81" s="22" t="s">
        <v>33</v>
      </c>
      <c r="F81" s="43" t="s">
        <v>66</v>
      </c>
      <c r="G81" s="24">
        <v>42</v>
      </c>
      <c r="H81" s="26">
        <v>27</v>
      </c>
      <c r="I81" s="26">
        <v>0</v>
      </c>
      <c r="J81" s="26">
        <v>0</v>
      </c>
      <c r="K81" s="26">
        <v>0</v>
      </c>
      <c r="L81" s="26">
        <v>0</v>
      </c>
      <c r="M81" s="28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45">
        <f t="shared" si="1"/>
        <v>69</v>
      </c>
      <c r="T81" s="32">
        <v>1</v>
      </c>
      <c r="U81" s="32">
        <v>51</v>
      </c>
      <c r="V81" s="32">
        <v>17</v>
      </c>
      <c r="W81" s="45">
        <v>68</v>
      </c>
    </row>
    <row r="82" spans="2:23" ht="30" x14ac:dyDescent="0.25">
      <c r="B82" s="37" t="s">
        <v>215</v>
      </c>
      <c r="C82" s="40" t="s">
        <v>216</v>
      </c>
      <c r="D82" s="34">
        <v>332</v>
      </c>
      <c r="E82" s="22" t="s">
        <v>113</v>
      </c>
      <c r="F82" s="43" t="s">
        <v>76</v>
      </c>
      <c r="G82" s="24">
        <v>58</v>
      </c>
      <c r="H82" s="26">
        <v>33</v>
      </c>
      <c r="I82" s="26">
        <v>0</v>
      </c>
      <c r="J82" s="26">
        <v>0</v>
      </c>
      <c r="K82" s="26">
        <v>0</v>
      </c>
      <c r="L82" s="26">
        <v>0</v>
      </c>
      <c r="M82" s="28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45">
        <f t="shared" si="1"/>
        <v>91</v>
      </c>
      <c r="T82" s="32">
        <v>5</v>
      </c>
      <c r="U82" s="32">
        <v>70</v>
      </c>
      <c r="V82" s="32">
        <v>16</v>
      </c>
      <c r="W82" s="45">
        <v>86</v>
      </c>
    </row>
    <row r="83" spans="2:23" ht="30" x14ac:dyDescent="0.25">
      <c r="B83" s="37" t="s">
        <v>217</v>
      </c>
      <c r="C83" s="40" t="s">
        <v>218</v>
      </c>
      <c r="D83" s="34">
        <v>156</v>
      </c>
      <c r="E83" s="22" t="s">
        <v>33</v>
      </c>
      <c r="F83" s="43" t="s">
        <v>52</v>
      </c>
      <c r="G83" s="24">
        <v>47</v>
      </c>
      <c r="H83" s="26">
        <v>44</v>
      </c>
      <c r="I83" s="26">
        <v>0</v>
      </c>
      <c r="J83" s="26">
        <v>0</v>
      </c>
      <c r="K83" s="26">
        <v>0</v>
      </c>
      <c r="L83" s="26">
        <v>0</v>
      </c>
      <c r="M83" s="28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45">
        <f t="shared" si="1"/>
        <v>91</v>
      </c>
      <c r="T83" s="32">
        <v>1</v>
      </c>
      <c r="U83" s="32">
        <v>55</v>
      </c>
      <c r="V83" s="32">
        <v>35</v>
      </c>
      <c r="W83" s="45">
        <v>90</v>
      </c>
    </row>
    <row r="84" spans="2:23" ht="30" x14ac:dyDescent="0.25">
      <c r="B84" s="37" t="s">
        <v>219</v>
      </c>
      <c r="C84" s="40" t="s">
        <v>220</v>
      </c>
      <c r="D84" s="34">
        <v>25</v>
      </c>
      <c r="E84" s="22" t="s">
        <v>43</v>
      </c>
      <c r="F84" s="43" t="s">
        <v>49</v>
      </c>
      <c r="G84" s="24">
        <v>80</v>
      </c>
      <c r="H84" s="26">
        <v>20</v>
      </c>
      <c r="I84" s="26">
        <v>0</v>
      </c>
      <c r="J84" s="26">
        <v>0</v>
      </c>
      <c r="K84" s="26">
        <v>0</v>
      </c>
      <c r="L84" s="26">
        <v>0</v>
      </c>
      <c r="M84" s="28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45">
        <f t="shared" si="1"/>
        <v>100</v>
      </c>
      <c r="T84" s="32">
        <v>4</v>
      </c>
      <c r="U84" s="32">
        <v>78</v>
      </c>
      <c r="V84" s="32">
        <v>18</v>
      </c>
      <c r="W84" s="45">
        <v>96</v>
      </c>
    </row>
    <row r="85" spans="2:23" ht="30" x14ac:dyDescent="0.25">
      <c r="B85" s="37" t="s">
        <v>221</v>
      </c>
      <c r="C85" s="40" t="s">
        <v>222</v>
      </c>
      <c r="D85" s="34">
        <v>204</v>
      </c>
      <c r="E85" s="22" t="s">
        <v>33</v>
      </c>
      <c r="F85" s="43" t="s">
        <v>52</v>
      </c>
      <c r="G85" s="24">
        <v>43</v>
      </c>
      <c r="H85" s="26">
        <v>43</v>
      </c>
      <c r="I85" s="26">
        <v>0</v>
      </c>
      <c r="J85" s="26">
        <v>0</v>
      </c>
      <c r="K85" s="26">
        <v>0</v>
      </c>
      <c r="L85" s="26">
        <v>0</v>
      </c>
      <c r="M85" s="28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45">
        <f t="shared" si="1"/>
        <v>86</v>
      </c>
      <c r="T85" s="32">
        <v>1</v>
      </c>
      <c r="U85" s="32">
        <v>53</v>
      </c>
      <c r="V85" s="32">
        <v>32</v>
      </c>
      <c r="W85" s="45">
        <v>85</v>
      </c>
    </row>
    <row r="86" spans="2:23" ht="30" x14ac:dyDescent="0.25">
      <c r="B86" s="37" t="s">
        <v>223</v>
      </c>
      <c r="C86" s="40" t="s">
        <v>224</v>
      </c>
      <c r="D86" s="34">
        <v>146</v>
      </c>
      <c r="E86" s="22" t="s">
        <v>33</v>
      </c>
      <c r="F86" s="43" t="s">
        <v>200</v>
      </c>
      <c r="G86" s="24">
        <v>67</v>
      </c>
      <c r="H86" s="26">
        <v>68</v>
      </c>
      <c r="I86" s="26">
        <v>0</v>
      </c>
      <c r="J86" s="26">
        <v>0</v>
      </c>
      <c r="K86" s="26">
        <v>0</v>
      </c>
      <c r="L86" s="26">
        <v>0</v>
      </c>
      <c r="M86" s="28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45">
        <f t="shared" si="1"/>
        <v>135</v>
      </c>
      <c r="T86" s="32">
        <v>4</v>
      </c>
      <c r="U86" s="32">
        <v>68</v>
      </c>
      <c r="V86" s="32">
        <v>63</v>
      </c>
      <c r="W86" s="45">
        <v>131</v>
      </c>
    </row>
    <row r="87" spans="2:23" ht="30" x14ac:dyDescent="0.25">
      <c r="B87" s="37" t="s">
        <v>225</v>
      </c>
      <c r="C87" s="40" t="s">
        <v>226</v>
      </c>
      <c r="D87" s="34">
        <v>346</v>
      </c>
      <c r="E87" s="22" t="s">
        <v>164</v>
      </c>
      <c r="F87" s="43" t="s">
        <v>71</v>
      </c>
      <c r="G87" s="24">
        <v>46</v>
      </c>
      <c r="H87" s="26">
        <v>46</v>
      </c>
      <c r="I87" s="26">
        <v>0</v>
      </c>
      <c r="J87" s="26">
        <v>0</v>
      </c>
      <c r="K87" s="26">
        <v>0</v>
      </c>
      <c r="L87" s="26">
        <v>0</v>
      </c>
      <c r="M87" s="28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45">
        <f t="shared" si="1"/>
        <v>92</v>
      </c>
      <c r="T87" s="32">
        <v>9</v>
      </c>
      <c r="U87" s="32">
        <v>49</v>
      </c>
      <c r="V87" s="32">
        <v>34</v>
      </c>
      <c r="W87" s="45">
        <v>83</v>
      </c>
    </row>
    <row r="88" spans="2:23" ht="30" x14ac:dyDescent="0.25">
      <c r="B88" s="37" t="s">
        <v>227</v>
      </c>
      <c r="C88" s="40" t="s">
        <v>228</v>
      </c>
      <c r="D88" s="34">
        <v>49</v>
      </c>
      <c r="E88" s="22" t="s">
        <v>43</v>
      </c>
      <c r="F88" s="43" t="s">
        <v>26</v>
      </c>
      <c r="G88" s="24">
        <v>37</v>
      </c>
      <c r="H88" s="26">
        <v>40</v>
      </c>
      <c r="I88" s="26">
        <v>0</v>
      </c>
      <c r="J88" s="26">
        <v>0</v>
      </c>
      <c r="K88" s="26">
        <v>0</v>
      </c>
      <c r="L88" s="26">
        <v>0</v>
      </c>
      <c r="M88" s="28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45">
        <f t="shared" si="1"/>
        <v>77</v>
      </c>
      <c r="T88" s="32">
        <v>0</v>
      </c>
      <c r="U88" s="32">
        <v>39</v>
      </c>
      <c r="V88" s="32">
        <v>38</v>
      </c>
      <c r="W88" s="45">
        <v>77</v>
      </c>
    </row>
    <row r="89" spans="2:23" ht="30" x14ac:dyDescent="0.25">
      <c r="B89" s="37" t="s">
        <v>229</v>
      </c>
      <c r="C89" s="40" t="s">
        <v>230</v>
      </c>
      <c r="D89" s="34">
        <v>31</v>
      </c>
      <c r="E89" s="22" t="s">
        <v>43</v>
      </c>
      <c r="F89" s="43" t="s">
        <v>76</v>
      </c>
      <c r="G89" s="24">
        <v>50</v>
      </c>
      <c r="H89" s="26">
        <v>34</v>
      </c>
      <c r="I89" s="26">
        <v>0</v>
      </c>
      <c r="J89" s="26">
        <v>0</v>
      </c>
      <c r="K89" s="26">
        <v>0</v>
      </c>
      <c r="L89" s="26">
        <v>0</v>
      </c>
      <c r="M89" s="28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45">
        <f t="shared" si="1"/>
        <v>84</v>
      </c>
      <c r="T89" s="32">
        <v>0</v>
      </c>
      <c r="U89" s="32">
        <v>0</v>
      </c>
      <c r="V89" s="32">
        <v>84</v>
      </c>
      <c r="W89" s="45">
        <v>84</v>
      </c>
    </row>
    <row r="90" spans="2:23" ht="30" x14ac:dyDescent="0.25">
      <c r="B90" s="37" t="s">
        <v>231</v>
      </c>
      <c r="C90" s="40" t="s">
        <v>232</v>
      </c>
      <c r="D90" s="34">
        <v>243</v>
      </c>
      <c r="E90" s="22" t="s">
        <v>29</v>
      </c>
      <c r="F90" s="43" t="s">
        <v>66</v>
      </c>
      <c r="G90" s="24">
        <v>39</v>
      </c>
      <c r="H90" s="26">
        <v>28</v>
      </c>
      <c r="I90" s="26">
        <v>0</v>
      </c>
      <c r="J90" s="26">
        <v>0</v>
      </c>
      <c r="K90" s="26">
        <v>0</v>
      </c>
      <c r="L90" s="26">
        <v>0</v>
      </c>
      <c r="M90" s="28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45">
        <f t="shared" si="1"/>
        <v>67</v>
      </c>
      <c r="T90" s="32">
        <v>0</v>
      </c>
      <c r="U90" s="32">
        <v>47</v>
      </c>
      <c r="V90" s="32">
        <v>20</v>
      </c>
      <c r="W90" s="45">
        <v>67</v>
      </c>
    </row>
    <row r="91" spans="2:23" ht="30" x14ac:dyDescent="0.25">
      <c r="B91" s="37" t="s">
        <v>233</v>
      </c>
      <c r="C91" s="40" t="s">
        <v>234</v>
      </c>
      <c r="D91" s="34">
        <v>124</v>
      </c>
      <c r="E91" s="22" t="s">
        <v>83</v>
      </c>
      <c r="F91" s="43" t="s">
        <v>49</v>
      </c>
      <c r="G91" s="24">
        <v>66</v>
      </c>
      <c r="H91" s="26">
        <v>23</v>
      </c>
      <c r="I91" s="26">
        <v>0</v>
      </c>
      <c r="J91" s="26">
        <v>0</v>
      </c>
      <c r="K91" s="26">
        <v>0</v>
      </c>
      <c r="L91" s="26">
        <v>0</v>
      </c>
      <c r="M91" s="28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45">
        <f t="shared" si="1"/>
        <v>89</v>
      </c>
      <c r="T91" s="32">
        <v>3</v>
      </c>
      <c r="U91" s="32">
        <v>81</v>
      </c>
      <c r="V91" s="32">
        <v>5</v>
      </c>
      <c r="W91" s="45">
        <v>86</v>
      </c>
    </row>
    <row r="92" spans="2:23" ht="30" x14ac:dyDescent="0.25">
      <c r="B92" s="37" t="s">
        <v>235</v>
      </c>
      <c r="C92" s="40" t="s">
        <v>236</v>
      </c>
      <c r="D92" s="34">
        <v>18</v>
      </c>
      <c r="E92" s="22" t="s">
        <v>43</v>
      </c>
      <c r="F92" s="43" t="s">
        <v>116</v>
      </c>
      <c r="G92" s="24">
        <v>85</v>
      </c>
      <c r="H92" s="26">
        <v>43</v>
      </c>
      <c r="I92" s="26">
        <v>0</v>
      </c>
      <c r="J92" s="26">
        <v>0</v>
      </c>
      <c r="K92" s="26">
        <v>0</v>
      </c>
      <c r="L92" s="26">
        <v>0</v>
      </c>
      <c r="M92" s="28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45">
        <f t="shared" si="1"/>
        <v>128</v>
      </c>
      <c r="T92" s="32">
        <v>0</v>
      </c>
      <c r="U92" s="32">
        <v>85</v>
      </c>
      <c r="V92" s="32">
        <v>43</v>
      </c>
      <c r="W92" s="45">
        <v>128</v>
      </c>
    </row>
    <row r="93" spans="2:23" ht="30" x14ac:dyDescent="0.25">
      <c r="B93" s="47" t="s">
        <v>237</v>
      </c>
      <c r="C93" s="48" t="s">
        <v>238</v>
      </c>
      <c r="D93" s="49">
        <v>55</v>
      </c>
      <c r="E93" s="50" t="s">
        <v>43</v>
      </c>
      <c r="F93" s="43" t="s">
        <v>101</v>
      </c>
      <c r="G93" s="24">
        <v>30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8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45">
        <f t="shared" si="1"/>
        <v>30</v>
      </c>
      <c r="T93" s="32">
        <v>0</v>
      </c>
      <c r="U93" s="32">
        <v>0</v>
      </c>
      <c r="V93" s="32">
        <v>30</v>
      </c>
      <c r="W93" s="45">
        <v>30</v>
      </c>
    </row>
    <row r="94" spans="2:23" ht="30" x14ac:dyDescent="0.25">
      <c r="B94" s="37" t="s">
        <v>239</v>
      </c>
      <c r="C94" s="40" t="s">
        <v>240</v>
      </c>
      <c r="D94" s="34">
        <v>192</v>
      </c>
      <c r="E94" s="22" t="s">
        <v>33</v>
      </c>
      <c r="F94" s="43" t="s">
        <v>30</v>
      </c>
      <c r="G94" s="24">
        <v>62</v>
      </c>
      <c r="H94" s="26">
        <v>29</v>
      </c>
      <c r="I94" s="26">
        <v>0</v>
      </c>
      <c r="J94" s="26">
        <v>0</v>
      </c>
      <c r="K94" s="26">
        <v>0</v>
      </c>
      <c r="L94" s="26">
        <v>0</v>
      </c>
      <c r="M94" s="28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45">
        <f t="shared" si="1"/>
        <v>91</v>
      </c>
      <c r="T94" s="32">
        <v>4</v>
      </c>
      <c r="U94" s="32">
        <v>70</v>
      </c>
      <c r="V94" s="32">
        <v>17</v>
      </c>
      <c r="W94" s="45">
        <v>87</v>
      </c>
    </row>
    <row r="95" spans="2:23" ht="30" x14ac:dyDescent="0.25">
      <c r="B95" s="37" t="s">
        <v>241</v>
      </c>
      <c r="C95" s="40" t="s">
        <v>242</v>
      </c>
      <c r="D95" s="34">
        <v>308</v>
      </c>
      <c r="E95" s="22" t="s">
        <v>90</v>
      </c>
      <c r="F95" s="43" t="s">
        <v>26</v>
      </c>
      <c r="G95" s="24">
        <v>56</v>
      </c>
      <c r="H95" s="26">
        <v>40</v>
      </c>
      <c r="I95" s="26">
        <v>0</v>
      </c>
      <c r="J95" s="26">
        <v>0</v>
      </c>
      <c r="K95" s="26">
        <v>0</v>
      </c>
      <c r="L95" s="26">
        <v>0</v>
      </c>
      <c r="M95" s="28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45">
        <f t="shared" si="1"/>
        <v>96</v>
      </c>
      <c r="T95" s="32">
        <v>0</v>
      </c>
      <c r="U95" s="32">
        <v>70</v>
      </c>
      <c r="V95" s="32">
        <v>26</v>
      </c>
      <c r="W95" s="45">
        <v>96</v>
      </c>
    </row>
    <row r="96" spans="2:23" ht="30" x14ac:dyDescent="0.25">
      <c r="B96" s="37" t="s">
        <v>243</v>
      </c>
      <c r="C96" s="40" t="s">
        <v>244</v>
      </c>
      <c r="D96" s="34">
        <v>176</v>
      </c>
      <c r="E96" s="22" t="s">
        <v>33</v>
      </c>
      <c r="F96" s="43" t="s">
        <v>148</v>
      </c>
      <c r="G96" s="24">
        <v>52</v>
      </c>
      <c r="H96" s="26">
        <v>35</v>
      </c>
      <c r="I96" s="26">
        <v>0</v>
      </c>
      <c r="J96" s="26">
        <v>0</v>
      </c>
      <c r="K96" s="26">
        <v>0</v>
      </c>
      <c r="L96" s="26">
        <v>0</v>
      </c>
      <c r="M96" s="28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45">
        <f t="shared" si="1"/>
        <v>87</v>
      </c>
      <c r="T96" s="32">
        <v>2</v>
      </c>
      <c r="U96" s="32">
        <v>60</v>
      </c>
      <c r="V96" s="32">
        <v>25</v>
      </c>
      <c r="W96" s="45">
        <v>85</v>
      </c>
    </row>
    <row r="97" spans="2:23" ht="30" x14ac:dyDescent="0.25">
      <c r="B97" s="37" t="s">
        <v>245</v>
      </c>
      <c r="C97" s="40" t="s">
        <v>246</v>
      </c>
      <c r="D97" s="34">
        <v>22</v>
      </c>
      <c r="E97" s="22" t="s">
        <v>43</v>
      </c>
      <c r="F97" s="43" t="s">
        <v>44</v>
      </c>
      <c r="G97" s="24">
        <v>79</v>
      </c>
      <c r="H97" s="26">
        <v>54</v>
      </c>
      <c r="I97" s="26">
        <v>0</v>
      </c>
      <c r="J97" s="26">
        <v>0</v>
      </c>
      <c r="K97" s="26">
        <v>0</v>
      </c>
      <c r="L97" s="26">
        <v>0</v>
      </c>
      <c r="M97" s="28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45">
        <f t="shared" si="1"/>
        <v>133</v>
      </c>
      <c r="T97" s="32">
        <v>10</v>
      </c>
      <c r="U97" s="32">
        <v>78</v>
      </c>
      <c r="V97" s="32">
        <v>45</v>
      </c>
      <c r="W97" s="45">
        <v>123</v>
      </c>
    </row>
    <row r="98" spans="2:23" ht="30" x14ac:dyDescent="0.25">
      <c r="B98" s="37" t="s">
        <v>247</v>
      </c>
      <c r="C98" s="40" t="s">
        <v>248</v>
      </c>
      <c r="D98" s="34">
        <v>144</v>
      </c>
      <c r="E98" s="22" t="s">
        <v>33</v>
      </c>
      <c r="F98" s="43" t="s">
        <v>116</v>
      </c>
      <c r="G98" s="24">
        <v>95</v>
      </c>
      <c r="H98" s="26">
        <v>46</v>
      </c>
      <c r="I98" s="26">
        <v>0</v>
      </c>
      <c r="J98" s="26">
        <v>0</v>
      </c>
      <c r="K98" s="26">
        <v>0</v>
      </c>
      <c r="L98" s="26">
        <v>0</v>
      </c>
      <c r="M98" s="28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45">
        <f t="shared" si="1"/>
        <v>141</v>
      </c>
      <c r="T98" s="32">
        <v>8</v>
      </c>
      <c r="U98" s="32">
        <v>106</v>
      </c>
      <c r="V98" s="32">
        <v>27</v>
      </c>
      <c r="W98" s="45">
        <v>133</v>
      </c>
    </row>
    <row r="99" spans="2:23" ht="30" x14ac:dyDescent="0.25">
      <c r="B99" s="37" t="s">
        <v>249</v>
      </c>
      <c r="C99" s="40" t="s">
        <v>250</v>
      </c>
      <c r="D99" s="34">
        <v>227</v>
      </c>
      <c r="E99" s="22" t="s">
        <v>29</v>
      </c>
      <c r="F99" s="43" t="s">
        <v>44</v>
      </c>
      <c r="G99" s="24">
        <v>57</v>
      </c>
      <c r="H99" s="26">
        <v>57</v>
      </c>
      <c r="I99" s="26">
        <v>0</v>
      </c>
      <c r="J99" s="26">
        <v>0</v>
      </c>
      <c r="K99" s="26">
        <v>0</v>
      </c>
      <c r="L99" s="26">
        <v>0</v>
      </c>
      <c r="M99" s="28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45">
        <f t="shared" si="1"/>
        <v>114</v>
      </c>
      <c r="T99" s="32">
        <v>13</v>
      </c>
      <c r="U99" s="32">
        <v>61</v>
      </c>
      <c r="V99" s="32">
        <v>40</v>
      </c>
      <c r="W99" s="45">
        <v>101</v>
      </c>
    </row>
    <row r="100" spans="2:23" ht="30" x14ac:dyDescent="0.25">
      <c r="B100" s="37" t="s">
        <v>251</v>
      </c>
      <c r="C100" s="40" t="s">
        <v>252</v>
      </c>
      <c r="D100" s="34">
        <v>127</v>
      </c>
      <c r="E100" s="22" t="s">
        <v>83</v>
      </c>
      <c r="F100" s="43" t="s">
        <v>55</v>
      </c>
      <c r="G100" s="24">
        <v>95</v>
      </c>
      <c r="H100" s="26">
        <v>60</v>
      </c>
      <c r="I100" s="26">
        <v>0</v>
      </c>
      <c r="J100" s="26">
        <v>0</v>
      </c>
      <c r="K100" s="26">
        <v>0</v>
      </c>
      <c r="L100" s="26">
        <v>0</v>
      </c>
      <c r="M100" s="28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45">
        <f t="shared" si="1"/>
        <v>155</v>
      </c>
      <c r="T100" s="32">
        <v>1</v>
      </c>
      <c r="U100" s="32">
        <v>84</v>
      </c>
      <c r="V100" s="32">
        <v>70</v>
      </c>
      <c r="W100" s="45">
        <v>154</v>
      </c>
    </row>
    <row r="101" spans="2:23" ht="30" x14ac:dyDescent="0.25">
      <c r="B101" s="37" t="s">
        <v>253</v>
      </c>
      <c r="C101" s="40" t="s">
        <v>254</v>
      </c>
      <c r="D101" s="34">
        <v>177</v>
      </c>
      <c r="E101" s="22" t="s">
        <v>33</v>
      </c>
      <c r="F101" s="43" t="s">
        <v>255</v>
      </c>
      <c r="G101" s="24">
        <v>47</v>
      </c>
      <c r="H101" s="26">
        <v>63</v>
      </c>
      <c r="I101" s="26">
        <v>0</v>
      </c>
      <c r="J101" s="26">
        <v>0</v>
      </c>
      <c r="K101" s="26">
        <v>0</v>
      </c>
      <c r="L101" s="26">
        <v>0</v>
      </c>
      <c r="M101" s="28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45">
        <f t="shared" si="1"/>
        <v>110</v>
      </c>
      <c r="T101" s="32">
        <v>1</v>
      </c>
      <c r="U101" s="32">
        <v>67</v>
      </c>
      <c r="V101" s="32">
        <v>42</v>
      </c>
      <c r="W101" s="45">
        <v>109</v>
      </c>
    </row>
    <row r="102" spans="2:23" ht="30" x14ac:dyDescent="0.25">
      <c r="B102" s="37" t="s">
        <v>256</v>
      </c>
      <c r="C102" s="40" t="s">
        <v>257</v>
      </c>
      <c r="D102" s="34">
        <v>287</v>
      </c>
      <c r="E102" s="22" t="s">
        <v>258</v>
      </c>
      <c r="F102" s="43" t="s">
        <v>26</v>
      </c>
      <c r="G102" s="24">
        <v>18</v>
      </c>
      <c r="H102" s="26">
        <v>38</v>
      </c>
      <c r="I102" s="26">
        <v>0</v>
      </c>
      <c r="J102" s="26">
        <v>0</v>
      </c>
      <c r="K102" s="26">
        <v>0</v>
      </c>
      <c r="L102" s="26">
        <v>0</v>
      </c>
      <c r="M102" s="28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45">
        <f t="shared" si="1"/>
        <v>56</v>
      </c>
      <c r="T102" s="32">
        <v>0</v>
      </c>
      <c r="U102" s="32">
        <v>8</v>
      </c>
      <c r="V102" s="32">
        <v>48</v>
      </c>
      <c r="W102" s="45">
        <v>56</v>
      </c>
    </row>
    <row r="103" spans="2:23" ht="30" x14ac:dyDescent="0.25">
      <c r="B103" s="37" t="s">
        <v>259</v>
      </c>
      <c r="C103" s="40" t="s">
        <v>260</v>
      </c>
      <c r="D103" s="34">
        <v>286</v>
      </c>
      <c r="E103" s="22" t="s">
        <v>40</v>
      </c>
      <c r="F103" s="43" t="s">
        <v>26</v>
      </c>
      <c r="G103" s="24">
        <v>2</v>
      </c>
      <c r="H103" s="26">
        <v>4</v>
      </c>
      <c r="I103" s="26">
        <v>0</v>
      </c>
      <c r="J103" s="26">
        <v>0</v>
      </c>
      <c r="K103" s="26">
        <v>0</v>
      </c>
      <c r="L103" s="26">
        <v>0</v>
      </c>
      <c r="M103" s="28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45">
        <f t="shared" si="1"/>
        <v>6</v>
      </c>
      <c r="T103" s="32">
        <v>2</v>
      </c>
      <c r="U103" s="32">
        <v>2</v>
      </c>
      <c r="V103" s="32">
        <v>2</v>
      </c>
      <c r="W103" s="45">
        <v>4</v>
      </c>
    </row>
    <row r="104" spans="2:23" ht="30" x14ac:dyDescent="0.25">
      <c r="B104" s="37" t="s">
        <v>261</v>
      </c>
      <c r="C104" s="40" t="s">
        <v>262</v>
      </c>
      <c r="D104" s="34">
        <v>52</v>
      </c>
      <c r="E104" s="22" t="s">
        <v>43</v>
      </c>
      <c r="F104" s="43" t="s">
        <v>52</v>
      </c>
      <c r="G104" s="24">
        <v>45</v>
      </c>
      <c r="H104" s="26">
        <v>45</v>
      </c>
      <c r="I104" s="26">
        <v>0</v>
      </c>
      <c r="J104" s="26">
        <v>0</v>
      </c>
      <c r="K104" s="26">
        <v>0</v>
      </c>
      <c r="L104" s="26">
        <v>0</v>
      </c>
      <c r="M104" s="28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45">
        <f t="shared" si="1"/>
        <v>90</v>
      </c>
      <c r="T104" s="32">
        <v>1</v>
      </c>
      <c r="U104" s="32">
        <v>56</v>
      </c>
      <c r="V104" s="32">
        <v>33</v>
      </c>
      <c r="W104" s="45">
        <v>89</v>
      </c>
    </row>
    <row r="105" spans="2:23" ht="30" x14ac:dyDescent="0.25">
      <c r="B105" s="37" t="s">
        <v>263</v>
      </c>
      <c r="C105" s="40" t="s">
        <v>264</v>
      </c>
      <c r="D105" s="34">
        <v>158</v>
      </c>
      <c r="E105" s="22" t="s">
        <v>33</v>
      </c>
      <c r="F105" s="43" t="s">
        <v>165</v>
      </c>
      <c r="G105" s="24">
        <v>46</v>
      </c>
      <c r="H105" s="26">
        <v>36</v>
      </c>
      <c r="I105" s="26">
        <v>0</v>
      </c>
      <c r="J105" s="26">
        <v>0</v>
      </c>
      <c r="K105" s="26">
        <v>0</v>
      </c>
      <c r="L105" s="26">
        <v>0</v>
      </c>
      <c r="M105" s="28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45">
        <f t="shared" si="1"/>
        <v>82</v>
      </c>
      <c r="T105" s="32">
        <v>1</v>
      </c>
      <c r="U105" s="32">
        <v>46</v>
      </c>
      <c r="V105" s="32">
        <v>35</v>
      </c>
      <c r="W105" s="45">
        <v>81</v>
      </c>
    </row>
    <row r="106" spans="2:23" ht="30" x14ac:dyDescent="0.25">
      <c r="B106" s="37" t="s">
        <v>265</v>
      </c>
      <c r="C106" s="40" t="s">
        <v>266</v>
      </c>
      <c r="D106" s="34">
        <v>8</v>
      </c>
      <c r="E106" s="22" t="s">
        <v>43</v>
      </c>
      <c r="F106" s="43" t="s">
        <v>26</v>
      </c>
      <c r="G106" s="24">
        <v>35</v>
      </c>
      <c r="H106" s="26">
        <v>36</v>
      </c>
      <c r="I106" s="26">
        <v>0</v>
      </c>
      <c r="J106" s="26">
        <v>0</v>
      </c>
      <c r="K106" s="26">
        <v>0</v>
      </c>
      <c r="L106" s="26">
        <v>0</v>
      </c>
      <c r="M106" s="28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45">
        <f t="shared" si="1"/>
        <v>71</v>
      </c>
      <c r="T106" s="32">
        <v>1</v>
      </c>
      <c r="U106" s="32">
        <v>40</v>
      </c>
      <c r="V106" s="32">
        <v>30</v>
      </c>
      <c r="W106" s="45">
        <v>70</v>
      </c>
    </row>
    <row r="107" spans="2:23" ht="30" x14ac:dyDescent="0.25">
      <c r="B107" s="37" t="s">
        <v>267</v>
      </c>
      <c r="C107" s="40" t="s">
        <v>268</v>
      </c>
      <c r="D107" s="34">
        <v>131</v>
      </c>
      <c r="E107" s="22" t="s">
        <v>83</v>
      </c>
      <c r="F107" s="43" t="s">
        <v>148</v>
      </c>
      <c r="G107" s="24">
        <v>56</v>
      </c>
      <c r="H107" s="26">
        <v>31</v>
      </c>
      <c r="I107" s="26">
        <v>0</v>
      </c>
      <c r="J107" s="26">
        <v>0</v>
      </c>
      <c r="K107" s="26">
        <v>0</v>
      </c>
      <c r="L107" s="26">
        <v>0</v>
      </c>
      <c r="M107" s="28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45">
        <f t="shared" si="1"/>
        <v>87</v>
      </c>
      <c r="T107" s="32">
        <v>0</v>
      </c>
      <c r="U107" s="32">
        <v>48</v>
      </c>
      <c r="V107" s="32">
        <v>39</v>
      </c>
      <c r="W107" s="45">
        <v>87</v>
      </c>
    </row>
    <row r="108" spans="2:23" ht="30" x14ac:dyDescent="0.25">
      <c r="B108" s="37" t="s">
        <v>269</v>
      </c>
      <c r="C108" s="40" t="s">
        <v>270</v>
      </c>
      <c r="D108" s="34">
        <v>132</v>
      </c>
      <c r="E108" s="22" t="s">
        <v>40</v>
      </c>
      <c r="F108" s="43" t="s">
        <v>200</v>
      </c>
      <c r="G108" s="24">
        <v>66</v>
      </c>
      <c r="H108" s="26">
        <v>64</v>
      </c>
      <c r="I108" s="26">
        <v>0</v>
      </c>
      <c r="J108" s="26">
        <v>0</v>
      </c>
      <c r="K108" s="26">
        <v>0</v>
      </c>
      <c r="L108" s="26">
        <v>0</v>
      </c>
      <c r="M108" s="28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45">
        <f t="shared" si="1"/>
        <v>130</v>
      </c>
      <c r="T108" s="32">
        <v>1</v>
      </c>
      <c r="U108" s="32">
        <v>71</v>
      </c>
      <c r="V108" s="32">
        <v>58</v>
      </c>
      <c r="W108" s="45">
        <v>129</v>
      </c>
    </row>
    <row r="109" spans="2:23" ht="30" x14ac:dyDescent="0.25">
      <c r="B109" s="37" t="s">
        <v>271</v>
      </c>
      <c r="C109" s="40" t="s">
        <v>272</v>
      </c>
      <c r="D109" s="34">
        <v>98</v>
      </c>
      <c r="E109" s="22" t="s">
        <v>40</v>
      </c>
      <c r="F109" s="43" t="s">
        <v>76</v>
      </c>
      <c r="G109" s="24">
        <v>50</v>
      </c>
      <c r="H109" s="26">
        <v>34</v>
      </c>
      <c r="I109" s="26">
        <v>0</v>
      </c>
      <c r="J109" s="26">
        <v>0</v>
      </c>
      <c r="K109" s="26">
        <v>0</v>
      </c>
      <c r="L109" s="26">
        <v>0</v>
      </c>
      <c r="M109" s="28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45">
        <f t="shared" si="1"/>
        <v>84</v>
      </c>
      <c r="T109" s="32">
        <v>3</v>
      </c>
      <c r="U109" s="32">
        <v>61</v>
      </c>
      <c r="V109" s="32">
        <v>20</v>
      </c>
      <c r="W109" s="45">
        <v>81</v>
      </c>
    </row>
    <row r="110" spans="2:23" ht="30" x14ac:dyDescent="0.25">
      <c r="B110" s="37" t="s">
        <v>273</v>
      </c>
      <c r="C110" s="40" t="s">
        <v>274</v>
      </c>
      <c r="D110" s="34">
        <v>303</v>
      </c>
      <c r="E110" s="22" t="s">
        <v>40</v>
      </c>
      <c r="F110" s="43" t="s">
        <v>76</v>
      </c>
      <c r="G110" s="24">
        <v>49</v>
      </c>
      <c r="H110" s="26">
        <v>31</v>
      </c>
      <c r="I110" s="26">
        <v>0</v>
      </c>
      <c r="J110" s="26">
        <v>0</v>
      </c>
      <c r="K110" s="26">
        <v>0</v>
      </c>
      <c r="L110" s="26">
        <v>0</v>
      </c>
      <c r="M110" s="28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45">
        <f t="shared" si="1"/>
        <v>80</v>
      </c>
      <c r="T110" s="32">
        <v>3</v>
      </c>
      <c r="U110" s="32">
        <v>60</v>
      </c>
      <c r="V110" s="32">
        <v>17</v>
      </c>
      <c r="W110" s="45">
        <v>77</v>
      </c>
    </row>
    <row r="111" spans="2:23" ht="30" x14ac:dyDescent="0.25">
      <c r="B111" s="37" t="s">
        <v>275</v>
      </c>
      <c r="C111" s="40" t="s">
        <v>276</v>
      </c>
      <c r="D111" s="34">
        <v>70</v>
      </c>
      <c r="E111" s="22" t="s">
        <v>25</v>
      </c>
      <c r="F111" s="43" t="s">
        <v>26</v>
      </c>
      <c r="G111" s="24">
        <v>34</v>
      </c>
      <c r="H111" s="26">
        <v>38</v>
      </c>
      <c r="I111" s="26">
        <v>0</v>
      </c>
      <c r="J111" s="26">
        <v>0</v>
      </c>
      <c r="K111" s="26">
        <v>0</v>
      </c>
      <c r="L111" s="26">
        <v>0</v>
      </c>
      <c r="M111" s="28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45">
        <f t="shared" si="1"/>
        <v>72</v>
      </c>
      <c r="T111" s="32">
        <v>0</v>
      </c>
      <c r="U111" s="32">
        <v>41</v>
      </c>
      <c r="V111" s="32">
        <v>31</v>
      </c>
      <c r="W111" s="45">
        <v>72</v>
      </c>
    </row>
    <row r="112" spans="2:23" ht="30" x14ac:dyDescent="0.25">
      <c r="B112" s="37" t="s">
        <v>277</v>
      </c>
      <c r="C112" s="40" t="s">
        <v>278</v>
      </c>
      <c r="D112" s="34">
        <v>75</v>
      </c>
      <c r="E112" s="22" t="s">
        <v>25</v>
      </c>
      <c r="F112" s="43" t="s">
        <v>26</v>
      </c>
      <c r="G112" s="24">
        <v>35</v>
      </c>
      <c r="H112" s="26">
        <v>39</v>
      </c>
      <c r="I112" s="26">
        <v>0</v>
      </c>
      <c r="J112" s="26">
        <v>0</v>
      </c>
      <c r="K112" s="26">
        <v>0</v>
      </c>
      <c r="L112" s="26">
        <v>0</v>
      </c>
      <c r="M112" s="28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45">
        <f t="shared" si="1"/>
        <v>74</v>
      </c>
      <c r="T112" s="32">
        <v>3</v>
      </c>
      <c r="U112" s="32">
        <v>41</v>
      </c>
      <c r="V112" s="32">
        <v>30</v>
      </c>
      <c r="W112" s="45">
        <v>71</v>
      </c>
    </row>
    <row r="113" spans="2:23" ht="30" x14ac:dyDescent="0.25">
      <c r="B113" s="37" t="s">
        <v>279</v>
      </c>
      <c r="C113" s="40" t="s">
        <v>280</v>
      </c>
      <c r="D113" s="34">
        <v>105</v>
      </c>
      <c r="E113" s="22" t="s">
        <v>40</v>
      </c>
      <c r="F113" s="43" t="s">
        <v>26</v>
      </c>
      <c r="G113" s="24">
        <v>0</v>
      </c>
      <c r="H113" s="26">
        <v>2</v>
      </c>
      <c r="I113" s="26">
        <v>0</v>
      </c>
      <c r="J113" s="26">
        <v>0</v>
      </c>
      <c r="K113" s="26">
        <v>0</v>
      </c>
      <c r="L113" s="26">
        <v>0</v>
      </c>
      <c r="M113" s="28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45">
        <f t="shared" si="1"/>
        <v>2</v>
      </c>
      <c r="T113" s="32">
        <v>0</v>
      </c>
      <c r="U113" s="32">
        <v>0</v>
      </c>
      <c r="V113" s="32">
        <v>2</v>
      </c>
      <c r="W113" s="45">
        <v>2</v>
      </c>
    </row>
    <row r="114" spans="2:23" ht="30" x14ac:dyDescent="0.25">
      <c r="B114" s="37" t="s">
        <v>281</v>
      </c>
      <c r="C114" s="40" t="s">
        <v>282</v>
      </c>
      <c r="D114" s="34">
        <v>91</v>
      </c>
      <c r="E114" s="22" t="s">
        <v>40</v>
      </c>
      <c r="F114" s="43" t="s">
        <v>26</v>
      </c>
      <c r="G114" s="24">
        <v>35</v>
      </c>
      <c r="H114" s="26">
        <v>34</v>
      </c>
      <c r="I114" s="26">
        <v>0</v>
      </c>
      <c r="J114" s="26">
        <v>0</v>
      </c>
      <c r="K114" s="26">
        <v>0</v>
      </c>
      <c r="L114" s="26">
        <v>0</v>
      </c>
      <c r="M114" s="28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45">
        <f t="shared" si="1"/>
        <v>69</v>
      </c>
      <c r="T114" s="32">
        <v>2</v>
      </c>
      <c r="U114" s="32">
        <v>38</v>
      </c>
      <c r="V114" s="32">
        <v>29</v>
      </c>
      <c r="W114" s="45">
        <v>67</v>
      </c>
    </row>
    <row r="115" spans="2:23" ht="30" x14ac:dyDescent="0.25">
      <c r="B115" s="37" t="s">
        <v>283</v>
      </c>
      <c r="C115" s="40" t="s">
        <v>284</v>
      </c>
      <c r="D115" s="34">
        <v>285</v>
      </c>
      <c r="E115" s="22" t="s">
        <v>25</v>
      </c>
      <c r="F115" s="43" t="s">
        <v>26</v>
      </c>
      <c r="G115" s="24">
        <v>35</v>
      </c>
      <c r="H115" s="26">
        <v>39</v>
      </c>
      <c r="I115" s="26">
        <v>0</v>
      </c>
      <c r="J115" s="26">
        <v>0</v>
      </c>
      <c r="K115" s="26">
        <v>0</v>
      </c>
      <c r="L115" s="26">
        <v>0</v>
      </c>
      <c r="M115" s="28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45">
        <f t="shared" si="1"/>
        <v>74</v>
      </c>
      <c r="T115" s="32">
        <v>2</v>
      </c>
      <c r="U115" s="32">
        <v>40</v>
      </c>
      <c r="V115" s="32">
        <v>32</v>
      </c>
      <c r="W115" s="45">
        <v>72</v>
      </c>
    </row>
    <row r="116" spans="2:23" ht="30" x14ac:dyDescent="0.25">
      <c r="B116" s="37" t="s">
        <v>285</v>
      </c>
      <c r="C116" s="40" t="s">
        <v>286</v>
      </c>
      <c r="D116" s="34">
        <v>72</v>
      </c>
      <c r="E116" s="22" t="s">
        <v>25</v>
      </c>
      <c r="F116" s="43" t="s">
        <v>104</v>
      </c>
      <c r="G116" s="24">
        <v>37</v>
      </c>
      <c r="H116" s="26">
        <v>53</v>
      </c>
      <c r="I116" s="26">
        <v>0</v>
      </c>
      <c r="J116" s="26">
        <v>0</v>
      </c>
      <c r="K116" s="26">
        <v>0</v>
      </c>
      <c r="L116" s="26">
        <v>0</v>
      </c>
      <c r="M116" s="28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45">
        <f t="shared" si="1"/>
        <v>90</v>
      </c>
      <c r="T116" s="32">
        <v>2</v>
      </c>
      <c r="U116" s="32">
        <v>50</v>
      </c>
      <c r="V116" s="32">
        <v>38</v>
      </c>
      <c r="W116" s="45">
        <v>88</v>
      </c>
    </row>
    <row r="117" spans="2:23" ht="30" x14ac:dyDescent="0.25">
      <c r="B117" s="37" t="s">
        <v>287</v>
      </c>
      <c r="C117" s="40" t="s">
        <v>288</v>
      </c>
      <c r="D117" s="34">
        <v>245</v>
      </c>
      <c r="E117" s="22" t="s">
        <v>29</v>
      </c>
      <c r="F117" s="43" t="s">
        <v>101</v>
      </c>
      <c r="G117" s="24">
        <v>41</v>
      </c>
      <c r="H117" s="26">
        <v>46</v>
      </c>
      <c r="I117" s="26">
        <v>0</v>
      </c>
      <c r="J117" s="26">
        <v>0</v>
      </c>
      <c r="K117" s="26">
        <v>0</v>
      </c>
      <c r="L117" s="26">
        <v>0</v>
      </c>
      <c r="M117" s="28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45">
        <f t="shared" si="1"/>
        <v>87</v>
      </c>
      <c r="T117" s="32">
        <v>1</v>
      </c>
      <c r="U117" s="32">
        <v>48</v>
      </c>
      <c r="V117" s="32">
        <v>38</v>
      </c>
      <c r="W117" s="45">
        <v>86</v>
      </c>
    </row>
    <row r="118" spans="2:23" ht="30" x14ac:dyDescent="0.25">
      <c r="B118" s="37" t="s">
        <v>289</v>
      </c>
      <c r="C118" s="40" t="s">
        <v>290</v>
      </c>
      <c r="D118" s="34">
        <v>73</v>
      </c>
      <c r="E118" s="22" t="s">
        <v>25</v>
      </c>
      <c r="F118" s="43" t="s">
        <v>26</v>
      </c>
      <c r="G118" s="24">
        <v>34</v>
      </c>
      <c r="H118" s="26">
        <v>38</v>
      </c>
      <c r="I118" s="26">
        <v>0</v>
      </c>
      <c r="J118" s="26">
        <v>0</v>
      </c>
      <c r="K118" s="26">
        <v>0</v>
      </c>
      <c r="L118" s="26">
        <v>0</v>
      </c>
      <c r="M118" s="28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45">
        <f t="shared" si="1"/>
        <v>72</v>
      </c>
      <c r="T118" s="32">
        <v>1</v>
      </c>
      <c r="U118" s="32">
        <v>42</v>
      </c>
      <c r="V118" s="32">
        <v>29</v>
      </c>
      <c r="W118" s="45">
        <v>71</v>
      </c>
    </row>
    <row r="119" spans="2:23" ht="30" x14ac:dyDescent="0.25">
      <c r="B119" s="37" t="s">
        <v>291</v>
      </c>
      <c r="C119" s="40" t="s">
        <v>292</v>
      </c>
      <c r="D119" s="34">
        <v>74</v>
      </c>
      <c r="E119" s="22" t="s">
        <v>25</v>
      </c>
      <c r="F119" s="43" t="s">
        <v>26</v>
      </c>
      <c r="G119" s="24">
        <v>39</v>
      </c>
      <c r="H119" s="26">
        <v>35</v>
      </c>
      <c r="I119" s="26">
        <v>0</v>
      </c>
      <c r="J119" s="26">
        <v>0</v>
      </c>
      <c r="K119" s="26">
        <v>0</v>
      </c>
      <c r="L119" s="26">
        <v>0</v>
      </c>
      <c r="M119" s="28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45">
        <f t="shared" si="1"/>
        <v>74</v>
      </c>
      <c r="T119" s="32">
        <v>2</v>
      </c>
      <c r="U119" s="32">
        <v>44</v>
      </c>
      <c r="V119" s="32">
        <v>28</v>
      </c>
      <c r="W119" s="45">
        <v>72</v>
      </c>
    </row>
    <row r="120" spans="2:23" ht="30" x14ac:dyDescent="0.25">
      <c r="B120" s="37" t="s">
        <v>293</v>
      </c>
      <c r="C120" s="40" t="s">
        <v>294</v>
      </c>
      <c r="D120" s="34">
        <v>86</v>
      </c>
      <c r="E120" s="22" t="s">
        <v>40</v>
      </c>
      <c r="F120" s="43" t="s">
        <v>26</v>
      </c>
      <c r="G120" s="24">
        <v>32</v>
      </c>
      <c r="H120" s="26">
        <v>37</v>
      </c>
      <c r="I120" s="26">
        <v>0</v>
      </c>
      <c r="J120" s="26">
        <v>0</v>
      </c>
      <c r="K120" s="26">
        <v>0</v>
      </c>
      <c r="L120" s="26">
        <v>0</v>
      </c>
      <c r="M120" s="28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45">
        <f t="shared" si="1"/>
        <v>69</v>
      </c>
      <c r="T120" s="32">
        <v>0</v>
      </c>
      <c r="U120" s="32">
        <v>0</v>
      </c>
      <c r="V120" s="32">
        <v>69</v>
      </c>
      <c r="W120" s="45">
        <v>69</v>
      </c>
    </row>
    <row r="121" spans="2:23" ht="30" x14ac:dyDescent="0.25">
      <c r="B121" s="37" t="s">
        <v>295</v>
      </c>
      <c r="C121" s="40" t="s">
        <v>296</v>
      </c>
      <c r="D121" s="34">
        <v>253</v>
      </c>
      <c r="E121" s="22" t="s">
        <v>177</v>
      </c>
      <c r="F121" s="43" t="s">
        <v>55</v>
      </c>
      <c r="G121" s="24">
        <v>96</v>
      </c>
      <c r="H121" s="26">
        <v>62</v>
      </c>
      <c r="I121" s="26">
        <v>0</v>
      </c>
      <c r="J121" s="26">
        <v>0</v>
      </c>
      <c r="K121" s="26">
        <v>0</v>
      </c>
      <c r="L121" s="26">
        <v>0</v>
      </c>
      <c r="M121" s="28">
        <v>0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45">
        <f t="shared" si="1"/>
        <v>158</v>
      </c>
      <c r="T121" s="32">
        <v>6</v>
      </c>
      <c r="U121" s="32">
        <v>103</v>
      </c>
      <c r="V121" s="32">
        <v>49</v>
      </c>
      <c r="W121" s="45">
        <v>152</v>
      </c>
    </row>
    <row r="122" spans="2:23" ht="30" x14ac:dyDescent="0.25">
      <c r="B122" s="37" t="s">
        <v>297</v>
      </c>
      <c r="C122" s="40" t="s">
        <v>298</v>
      </c>
      <c r="D122" s="34">
        <v>36</v>
      </c>
      <c r="E122" s="22" t="s">
        <v>43</v>
      </c>
      <c r="F122" s="43" t="s">
        <v>104</v>
      </c>
      <c r="G122" s="24">
        <v>33</v>
      </c>
      <c r="H122" s="26">
        <v>53</v>
      </c>
      <c r="I122" s="26">
        <v>0</v>
      </c>
      <c r="J122" s="26">
        <v>0</v>
      </c>
      <c r="K122" s="26">
        <v>0</v>
      </c>
      <c r="L122" s="26">
        <v>0</v>
      </c>
      <c r="M122" s="28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45">
        <f t="shared" si="1"/>
        <v>86</v>
      </c>
      <c r="T122" s="32">
        <v>1</v>
      </c>
      <c r="U122" s="32">
        <v>47</v>
      </c>
      <c r="V122" s="32">
        <v>38</v>
      </c>
      <c r="W122" s="45">
        <v>85</v>
      </c>
    </row>
    <row r="123" spans="2:23" ht="30" x14ac:dyDescent="0.25">
      <c r="B123" s="37" t="s">
        <v>299</v>
      </c>
      <c r="C123" s="40" t="s">
        <v>300</v>
      </c>
      <c r="D123" s="34">
        <v>92</v>
      </c>
      <c r="E123" s="22" t="s">
        <v>40</v>
      </c>
      <c r="F123" s="43" t="s">
        <v>26</v>
      </c>
      <c r="G123" s="24">
        <v>3</v>
      </c>
      <c r="H123" s="26">
        <v>3</v>
      </c>
      <c r="I123" s="26">
        <v>0</v>
      </c>
      <c r="J123" s="26">
        <v>0</v>
      </c>
      <c r="K123" s="26">
        <v>0</v>
      </c>
      <c r="L123" s="26">
        <v>0</v>
      </c>
      <c r="M123" s="28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45">
        <f t="shared" si="1"/>
        <v>6</v>
      </c>
      <c r="T123" s="32">
        <v>2</v>
      </c>
      <c r="U123" s="32">
        <v>4</v>
      </c>
      <c r="V123" s="32">
        <v>0</v>
      </c>
      <c r="W123" s="45">
        <v>4</v>
      </c>
    </row>
    <row r="124" spans="2:23" ht="30" x14ac:dyDescent="0.25">
      <c r="B124" s="37" t="s">
        <v>301</v>
      </c>
      <c r="C124" s="40" t="s">
        <v>302</v>
      </c>
      <c r="D124" s="34">
        <v>9</v>
      </c>
      <c r="E124" s="22" t="s">
        <v>43</v>
      </c>
      <c r="F124" s="43" t="s">
        <v>26</v>
      </c>
      <c r="G124" s="24">
        <v>18</v>
      </c>
      <c r="H124" s="26">
        <v>36</v>
      </c>
      <c r="I124" s="26">
        <v>0</v>
      </c>
      <c r="J124" s="26">
        <v>0</v>
      </c>
      <c r="K124" s="26">
        <v>0</v>
      </c>
      <c r="L124" s="26">
        <v>0</v>
      </c>
      <c r="M124" s="28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45">
        <f t="shared" si="1"/>
        <v>54</v>
      </c>
      <c r="T124" s="32">
        <v>0</v>
      </c>
      <c r="U124" s="32">
        <v>21</v>
      </c>
      <c r="V124" s="32">
        <v>33</v>
      </c>
      <c r="W124" s="45">
        <v>54</v>
      </c>
    </row>
    <row r="125" spans="2:23" ht="30" x14ac:dyDescent="0.25">
      <c r="B125" s="37" t="s">
        <v>303</v>
      </c>
      <c r="C125" s="40" t="s">
        <v>304</v>
      </c>
      <c r="D125" s="34">
        <v>312</v>
      </c>
      <c r="E125" s="22" t="s">
        <v>90</v>
      </c>
      <c r="F125" s="43" t="s">
        <v>178</v>
      </c>
      <c r="G125" s="24">
        <v>83</v>
      </c>
      <c r="H125" s="26">
        <v>77</v>
      </c>
      <c r="I125" s="26">
        <v>0</v>
      </c>
      <c r="J125" s="26">
        <v>0</v>
      </c>
      <c r="K125" s="26">
        <v>0</v>
      </c>
      <c r="L125" s="26">
        <v>0</v>
      </c>
      <c r="M125" s="28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45">
        <f t="shared" si="1"/>
        <v>160</v>
      </c>
      <c r="T125" s="32">
        <v>55</v>
      </c>
      <c r="U125" s="32">
        <v>73</v>
      </c>
      <c r="V125" s="32">
        <v>32</v>
      </c>
      <c r="W125" s="45">
        <v>105</v>
      </c>
    </row>
    <row r="126" spans="2:23" ht="30" x14ac:dyDescent="0.25">
      <c r="B126" s="37" t="s">
        <v>305</v>
      </c>
      <c r="C126" s="40" t="s">
        <v>306</v>
      </c>
      <c r="D126" s="34">
        <v>117</v>
      </c>
      <c r="E126" s="22" t="s">
        <v>83</v>
      </c>
      <c r="F126" s="43" t="s">
        <v>26</v>
      </c>
      <c r="G126" s="24">
        <v>2</v>
      </c>
      <c r="H126" s="26">
        <v>5</v>
      </c>
      <c r="I126" s="26">
        <v>0</v>
      </c>
      <c r="J126" s="26">
        <v>0</v>
      </c>
      <c r="K126" s="26">
        <v>0</v>
      </c>
      <c r="L126" s="26">
        <v>0</v>
      </c>
      <c r="M126" s="28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45">
        <f t="shared" si="1"/>
        <v>7</v>
      </c>
      <c r="T126" s="32">
        <v>4</v>
      </c>
      <c r="U126" s="32">
        <v>1</v>
      </c>
      <c r="V126" s="32">
        <v>2</v>
      </c>
      <c r="W126" s="45">
        <v>3</v>
      </c>
    </row>
    <row r="127" spans="2:23" ht="30" x14ac:dyDescent="0.25">
      <c r="B127" s="37" t="s">
        <v>307</v>
      </c>
      <c r="C127" s="40" t="s">
        <v>308</v>
      </c>
      <c r="D127" s="34">
        <v>150</v>
      </c>
      <c r="E127" s="22" t="s">
        <v>33</v>
      </c>
      <c r="F127" s="43" t="s">
        <v>200</v>
      </c>
      <c r="G127" s="24">
        <v>58</v>
      </c>
      <c r="H127" s="26">
        <v>69</v>
      </c>
      <c r="I127" s="26">
        <v>0</v>
      </c>
      <c r="J127" s="26">
        <v>0</v>
      </c>
      <c r="K127" s="26">
        <v>0</v>
      </c>
      <c r="L127" s="26">
        <v>0</v>
      </c>
      <c r="M127" s="28">
        <v>0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45">
        <f t="shared" si="1"/>
        <v>127</v>
      </c>
      <c r="T127" s="32">
        <v>0</v>
      </c>
      <c r="U127" s="32">
        <v>0</v>
      </c>
      <c r="V127" s="32">
        <v>127</v>
      </c>
      <c r="W127" s="45">
        <v>127</v>
      </c>
    </row>
    <row r="128" spans="2:23" ht="30" x14ac:dyDescent="0.25">
      <c r="B128" s="37" t="s">
        <v>309</v>
      </c>
      <c r="C128" s="40" t="s">
        <v>310</v>
      </c>
      <c r="D128" s="34">
        <v>147</v>
      </c>
      <c r="E128" s="22" t="s">
        <v>33</v>
      </c>
      <c r="F128" s="43" t="s">
        <v>200</v>
      </c>
      <c r="G128" s="24">
        <v>58</v>
      </c>
      <c r="H128" s="26">
        <v>71</v>
      </c>
      <c r="I128" s="26">
        <v>0</v>
      </c>
      <c r="J128" s="26">
        <v>0</v>
      </c>
      <c r="K128" s="26">
        <v>0</v>
      </c>
      <c r="L128" s="26">
        <v>0</v>
      </c>
      <c r="M128" s="28">
        <v>0</v>
      </c>
      <c r="N128" s="30">
        <v>0</v>
      </c>
      <c r="O128" s="30">
        <v>0</v>
      </c>
      <c r="P128" s="30">
        <v>0</v>
      </c>
      <c r="Q128" s="30">
        <v>0</v>
      </c>
      <c r="R128" s="30">
        <v>0</v>
      </c>
      <c r="S128" s="45">
        <f t="shared" si="1"/>
        <v>129</v>
      </c>
      <c r="T128" s="32">
        <v>0</v>
      </c>
      <c r="U128" s="32">
        <v>31</v>
      </c>
      <c r="V128" s="32">
        <v>98</v>
      </c>
      <c r="W128" s="45">
        <v>129</v>
      </c>
    </row>
    <row r="129" spans="2:23" ht="30" x14ac:dyDescent="0.25">
      <c r="B129" s="37" t="s">
        <v>311</v>
      </c>
      <c r="C129" s="40" t="s">
        <v>312</v>
      </c>
      <c r="D129" s="34">
        <v>89</v>
      </c>
      <c r="E129" s="22" t="s">
        <v>40</v>
      </c>
      <c r="F129" s="43" t="s">
        <v>26</v>
      </c>
      <c r="G129" s="24">
        <v>0</v>
      </c>
      <c r="H129" s="26">
        <v>2</v>
      </c>
      <c r="I129" s="26">
        <v>0</v>
      </c>
      <c r="J129" s="26">
        <v>0</v>
      </c>
      <c r="K129" s="26">
        <v>0</v>
      </c>
      <c r="L129" s="26">
        <v>0</v>
      </c>
      <c r="M129" s="28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45">
        <f t="shared" si="1"/>
        <v>2</v>
      </c>
      <c r="T129" s="32">
        <v>1</v>
      </c>
      <c r="U129" s="32">
        <v>0</v>
      </c>
      <c r="V129" s="32">
        <v>1</v>
      </c>
      <c r="W129" s="45">
        <v>1</v>
      </c>
    </row>
    <row r="130" spans="2:23" ht="30" x14ac:dyDescent="0.25">
      <c r="B130" s="37" t="s">
        <v>313</v>
      </c>
      <c r="C130" s="40" t="s">
        <v>314</v>
      </c>
      <c r="D130" s="34">
        <v>118</v>
      </c>
      <c r="E130" s="22" t="s">
        <v>83</v>
      </c>
      <c r="F130" s="43" t="s">
        <v>26</v>
      </c>
      <c r="G130" s="24">
        <v>1</v>
      </c>
      <c r="H130" s="26">
        <v>2</v>
      </c>
      <c r="I130" s="26">
        <v>0</v>
      </c>
      <c r="J130" s="26">
        <v>0</v>
      </c>
      <c r="K130" s="26">
        <v>0</v>
      </c>
      <c r="L130" s="26">
        <v>0</v>
      </c>
      <c r="M130" s="28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0</v>
      </c>
      <c r="S130" s="45">
        <f t="shared" si="1"/>
        <v>3</v>
      </c>
      <c r="T130" s="32">
        <v>1</v>
      </c>
      <c r="U130" s="32">
        <v>0</v>
      </c>
      <c r="V130" s="32">
        <v>2</v>
      </c>
      <c r="W130" s="45">
        <v>2</v>
      </c>
    </row>
    <row r="131" spans="2:23" ht="30" x14ac:dyDescent="0.25">
      <c r="B131" s="37" t="s">
        <v>315</v>
      </c>
      <c r="C131" s="40" t="s">
        <v>316</v>
      </c>
      <c r="D131" s="34">
        <v>128</v>
      </c>
      <c r="E131" s="22" t="s">
        <v>83</v>
      </c>
      <c r="F131" s="43" t="s">
        <v>116</v>
      </c>
      <c r="G131" s="24">
        <v>96</v>
      </c>
      <c r="H131" s="26">
        <v>51</v>
      </c>
      <c r="I131" s="26">
        <v>0</v>
      </c>
      <c r="J131" s="26">
        <v>0</v>
      </c>
      <c r="K131" s="26">
        <v>0</v>
      </c>
      <c r="L131" s="26">
        <v>0</v>
      </c>
      <c r="M131" s="28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45">
        <f t="shared" si="1"/>
        <v>147</v>
      </c>
      <c r="T131" s="32">
        <v>5</v>
      </c>
      <c r="U131" s="32">
        <v>88</v>
      </c>
      <c r="V131" s="32">
        <v>54</v>
      </c>
      <c r="W131" s="45">
        <v>142</v>
      </c>
    </row>
    <row r="132" spans="2:23" ht="30" x14ac:dyDescent="0.25">
      <c r="B132" s="37" t="s">
        <v>317</v>
      </c>
      <c r="C132" s="40" t="s">
        <v>318</v>
      </c>
      <c r="D132" s="34">
        <v>202</v>
      </c>
      <c r="E132" s="22" t="s">
        <v>33</v>
      </c>
      <c r="F132" s="43" t="s">
        <v>101</v>
      </c>
      <c r="G132" s="24">
        <v>59</v>
      </c>
      <c r="H132" s="26">
        <v>39</v>
      </c>
      <c r="I132" s="26">
        <v>0</v>
      </c>
      <c r="J132" s="26">
        <v>0</v>
      </c>
      <c r="K132" s="26">
        <v>0</v>
      </c>
      <c r="L132" s="26">
        <v>0</v>
      </c>
      <c r="M132" s="28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45">
        <f t="shared" ref="S132:S195" si="2">SUM(G132:R132)</f>
        <v>98</v>
      </c>
      <c r="T132" s="32">
        <v>0</v>
      </c>
      <c r="U132" s="32">
        <v>81</v>
      </c>
      <c r="V132" s="32">
        <v>17</v>
      </c>
      <c r="W132" s="45">
        <v>98</v>
      </c>
    </row>
    <row r="133" spans="2:23" ht="30" x14ac:dyDescent="0.25">
      <c r="B133" s="37" t="s">
        <v>319</v>
      </c>
      <c r="C133" s="40" t="s">
        <v>320</v>
      </c>
      <c r="D133" s="34">
        <v>345</v>
      </c>
      <c r="E133" s="22" t="s">
        <v>321</v>
      </c>
      <c r="F133" s="43" t="s">
        <v>58</v>
      </c>
      <c r="G133" s="24">
        <v>84</v>
      </c>
      <c r="H133" s="26">
        <v>71</v>
      </c>
      <c r="I133" s="26">
        <v>0</v>
      </c>
      <c r="J133" s="26">
        <v>0</v>
      </c>
      <c r="K133" s="26">
        <v>0</v>
      </c>
      <c r="L133" s="26">
        <v>0</v>
      </c>
      <c r="M133" s="28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45">
        <f t="shared" si="2"/>
        <v>155</v>
      </c>
      <c r="T133" s="32">
        <v>24</v>
      </c>
      <c r="U133" s="32">
        <v>60</v>
      </c>
      <c r="V133" s="32">
        <v>71</v>
      </c>
      <c r="W133" s="45">
        <v>131</v>
      </c>
    </row>
    <row r="134" spans="2:23" ht="30" x14ac:dyDescent="0.25">
      <c r="B134" s="37" t="s">
        <v>322</v>
      </c>
      <c r="C134" s="40" t="s">
        <v>323</v>
      </c>
      <c r="D134" s="34">
        <v>314</v>
      </c>
      <c r="E134" s="22" t="s">
        <v>90</v>
      </c>
      <c r="F134" s="43" t="s">
        <v>44</v>
      </c>
      <c r="G134" s="24">
        <v>51</v>
      </c>
      <c r="H134" s="26">
        <v>56</v>
      </c>
      <c r="I134" s="26">
        <v>0</v>
      </c>
      <c r="J134" s="26">
        <v>0</v>
      </c>
      <c r="K134" s="26">
        <v>0</v>
      </c>
      <c r="L134" s="26">
        <v>0</v>
      </c>
      <c r="M134" s="28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45">
        <f t="shared" si="2"/>
        <v>107</v>
      </c>
      <c r="T134" s="32">
        <v>8</v>
      </c>
      <c r="U134" s="32">
        <v>55</v>
      </c>
      <c r="V134" s="32">
        <v>44</v>
      </c>
      <c r="W134" s="45">
        <v>99</v>
      </c>
    </row>
    <row r="135" spans="2:23" ht="30" x14ac:dyDescent="0.25">
      <c r="B135" s="37" t="s">
        <v>324</v>
      </c>
      <c r="C135" s="40" t="s">
        <v>325</v>
      </c>
      <c r="D135" s="34">
        <v>319</v>
      </c>
      <c r="E135" s="22" t="s">
        <v>90</v>
      </c>
      <c r="F135" s="43" t="s">
        <v>49</v>
      </c>
      <c r="G135" s="24">
        <v>104</v>
      </c>
      <c r="H135" s="26">
        <v>28</v>
      </c>
      <c r="I135" s="26">
        <v>0</v>
      </c>
      <c r="J135" s="26">
        <v>0</v>
      </c>
      <c r="K135" s="26">
        <v>0</v>
      </c>
      <c r="L135" s="26">
        <v>0</v>
      </c>
      <c r="M135" s="28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45">
        <f t="shared" si="2"/>
        <v>132</v>
      </c>
      <c r="T135" s="32">
        <v>6</v>
      </c>
      <c r="U135" s="32">
        <v>106</v>
      </c>
      <c r="V135" s="32">
        <v>20</v>
      </c>
      <c r="W135" s="45">
        <v>126</v>
      </c>
    </row>
    <row r="136" spans="2:23" ht="30" x14ac:dyDescent="0.25">
      <c r="B136" s="37" t="s">
        <v>326</v>
      </c>
      <c r="C136" s="40" t="s">
        <v>327</v>
      </c>
      <c r="D136" s="34">
        <v>255</v>
      </c>
      <c r="E136" s="22" t="s">
        <v>177</v>
      </c>
      <c r="F136" s="43" t="s">
        <v>101</v>
      </c>
      <c r="G136" s="24">
        <v>37</v>
      </c>
      <c r="H136" s="26">
        <v>48</v>
      </c>
      <c r="I136" s="26">
        <v>0</v>
      </c>
      <c r="J136" s="26">
        <v>0</v>
      </c>
      <c r="K136" s="26">
        <v>0</v>
      </c>
      <c r="L136" s="26">
        <v>0</v>
      </c>
      <c r="M136" s="28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45">
        <f t="shared" si="2"/>
        <v>85</v>
      </c>
      <c r="T136" s="32">
        <v>0</v>
      </c>
      <c r="U136" s="32">
        <v>48</v>
      </c>
      <c r="V136" s="32">
        <v>37</v>
      </c>
      <c r="W136" s="45">
        <v>85</v>
      </c>
    </row>
    <row r="137" spans="2:23" ht="30" x14ac:dyDescent="0.25">
      <c r="B137" s="37" t="s">
        <v>328</v>
      </c>
      <c r="C137" s="40" t="s">
        <v>329</v>
      </c>
      <c r="D137" s="34">
        <v>119</v>
      </c>
      <c r="E137" s="22" t="s">
        <v>83</v>
      </c>
      <c r="F137" s="43" t="s">
        <v>26</v>
      </c>
      <c r="G137" s="24">
        <v>32</v>
      </c>
      <c r="H137" s="26">
        <v>40</v>
      </c>
      <c r="I137" s="26">
        <v>0</v>
      </c>
      <c r="J137" s="26">
        <v>0</v>
      </c>
      <c r="K137" s="26">
        <v>0</v>
      </c>
      <c r="L137" s="26">
        <v>0</v>
      </c>
      <c r="M137" s="28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45">
        <f t="shared" si="2"/>
        <v>72</v>
      </c>
      <c r="T137" s="32">
        <v>4</v>
      </c>
      <c r="U137" s="32">
        <v>40</v>
      </c>
      <c r="V137" s="32">
        <v>28</v>
      </c>
      <c r="W137" s="45">
        <v>68</v>
      </c>
    </row>
    <row r="138" spans="2:23" ht="30" x14ac:dyDescent="0.25">
      <c r="B138" s="37" t="s">
        <v>330</v>
      </c>
      <c r="C138" s="40" t="s">
        <v>331</v>
      </c>
      <c r="D138" s="34" t="s">
        <v>332</v>
      </c>
      <c r="E138" s="22" t="s">
        <v>33</v>
      </c>
      <c r="F138" s="43" t="s">
        <v>34</v>
      </c>
      <c r="G138" s="24">
        <v>44</v>
      </c>
      <c r="H138" s="26">
        <v>24</v>
      </c>
      <c r="I138" s="26">
        <v>0</v>
      </c>
      <c r="J138" s="26">
        <v>0</v>
      </c>
      <c r="K138" s="26">
        <v>0</v>
      </c>
      <c r="L138" s="26">
        <v>0</v>
      </c>
      <c r="M138" s="28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45">
        <f t="shared" si="2"/>
        <v>68</v>
      </c>
      <c r="T138" s="32">
        <v>0</v>
      </c>
      <c r="U138" s="32">
        <v>0</v>
      </c>
      <c r="V138" s="32">
        <v>68</v>
      </c>
      <c r="W138" s="45">
        <v>68</v>
      </c>
    </row>
    <row r="139" spans="2:23" ht="30" x14ac:dyDescent="0.25">
      <c r="B139" s="37" t="s">
        <v>333</v>
      </c>
      <c r="C139" s="40" t="s">
        <v>334</v>
      </c>
      <c r="D139" s="34">
        <v>288</v>
      </c>
      <c r="E139" s="22" t="s">
        <v>29</v>
      </c>
      <c r="F139" s="43" t="s">
        <v>66</v>
      </c>
      <c r="G139" s="24">
        <v>21</v>
      </c>
      <c r="H139" s="26">
        <v>26</v>
      </c>
      <c r="I139" s="26">
        <v>0</v>
      </c>
      <c r="J139" s="26">
        <v>0</v>
      </c>
      <c r="K139" s="26">
        <v>0</v>
      </c>
      <c r="L139" s="26">
        <v>0</v>
      </c>
      <c r="M139" s="28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45">
        <f t="shared" si="2"/>
        <v>47</v>
      </c>
      <c r="T139" s="32">
        <v>0</v>
      </c>
      <c r="U139" s="32">
        <v>0</v>
      </c>
      <c r="V139" s="32">
        <v>47</v>
      </c>
      <c r="W139" s="45">
        <v>47</v>
      </c>
    </row>
    <row r="140" spans="2:23" ht="30" x14ac:dyDescent="0.25">
      <c r="B140" s="37" t="s">
        <v>335</v>
      </c>
      <c r="C140" s="40" t="s">
        <v>336</v>
      </c>
      <c r="D140" s="34">
        <v>10</v>
      </c>
      <c r="E140" s="22" t="s">
        <v>43</v>
      </c>
      <c r="F140" s="43" t="s">
        <v>26</v>
      </c>
      <c r="G140" s="24">
        <v>44</v>
      </c>
      <c r="H140" s="26">
        <v>36</v>
      </c>
      <c r="I140" s="26">
        <v>0</v>
      </c>
      <c r="J140" s="26">
        <v>0</v>
      </c>
      <c r="K140" s="26">
        <v>0</v>
      </c>
      <c r="L140" s="26">
        <v>0</v>
      </c>
      <c r="M140" s="28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45">
        <f t="shared" si="2"/>
        <v>80</v>
      </c>
      <c r="T140" s="32">
        <v>3</v>
      </c>
      <c r="U140" s="32">
        <v>51</v>
      </c>
      <c r="V140" s="32">
        <v>26</v>
      </c>
      <c r="W140" s="45">
        <v>77</v>
      </c>
    </row>
    <row r="141" spans="2:23" ht="30" x14ac:dyDescent="0.25">
      <c r="B141" s="37" t="s">
        <v>337</v>
      </c>
      <c r="C141" s="40" t="s">
        <v>338</v>
      </c>
      <c r="D141" s="34">
        <v>78</v>
      </c>
      <c r="E141" s="22" t="s">
        <v>25</v>
      </c>
      <c r="F141" s="43" t="s">
        <v>26</v>
      </c>
      <c r="G141" s="24">
        <v>41</v>
      </c>
      <c r="H141" s="26">
        <v>38</v>
      </c>
      <c r="I141" s="26">
        <v>0</v>
      </c>
      <c r="J141" s="26">
        <v>0</v>
      </c>
      <c r="K141" s="26">
        <v>0</v>
      </c>
      <c r="L141" s="26">
        <v>0</v>
      </c>
      <c r="M141" s="28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45">
        <f t="shared" si="2"/>
        <v>79</v>
      </c>
      <c r="T141" s="32">
        <v>4</v>
      </c>
      <c r="U141" s="32">
        <v>32</v>
      </c>
      <c r="V141" s="32">
        <v>43</v>
      </c>
      <c r="W141" s="45">
        <v>75</v>
      </c>
    </row>
    <row r="142" spans="2:23" ht="30" x14ac:dyDescent="0.25">
      <c r="B142" s="37" t="s">
        <v>339</v>
      </c>
      <c r="C142" s="40" t="s">
        <v>340</v>
      </c>
      <c r="D142" s="34">
        <v>207</v>
      </c>
      <c r="E142" s="22" t="s">
        <v>33</v>
      </c>
      <c r="F142" s="43" t="s">
        <v>148</v>
      </c>
      <c r="G142" s="24">
        <v>19</v>
      </c>
      <c r="H142" s="26">
        <v>47</v>
      </c>
      <c r="I142" s="26">
        <v>0</v>
      </c>
      <c r="J142" s="26">
        <v>0</v>
      </c>
      <c r="K142" s="26">
        <v>0</v>
      </c>
      <c r="L142" s="26">
        <v>0</v>
      </c>
      <c r="M142" s="28">
        <v>0</v>
      </c>
      <c r="N142" s="30">
        <v>0</v>
      </c>
      <c r="O142" s="30">
        <v>0</v>
      </c>
      <c r="P142" s="30">
        <v>0</v>
      </c>
      <c r="Q142" s="30">
        <v>0</v>
      </c>
      <c r="R142" s="30">
        <v>0</v>
      </c>
      <c r="S142" s="45">
        <f t="shared" si="2"/>
        <v>66</v>
      </c>
      <c r="T142" s="32">
        <v>2</v>
      </c>
      <c r="U142" s="32">
        <v>2</v>
      </c>
      <c r="V142" s="32">
        <v>62</v>
      </c>
      <c r="W142" s="45">
        <v>64</v>
      </c>
    </row>
    <row r="143" spans="2:23" ht="30" x14ac:dyDescent="0.25">
      <c r="B143" s="37" t="s">
        <v>341</v>
      </c>
      <c r="C143" s="40" t="s">
        <v>342</v>
      </c>
      <c r="D143" s="34">
        <v>111</v>
      </c>
      <c r="E143" s="22" t="s">
        <v>40</v>
      </c>
      <c r="F143" s="43" t="s">
        <v>26</v>
      </c>
      <c r="G143" s="24">
        <v>36</v>
      </c>
      <c r="H143" s="26">
        <v>38</v>
      </c>
      <c r="I143" s="26">
        <v>0</v>
      </c>
      <c r="J143" s="26">
        <v>0</v>
      </c>
      <c r="K143" s="26">
        <v>0</v>
      </c>
      <c r="L143" s="26">
        <v>0</v>
      </c>
      <c r="M143" s="28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45">
        <f t="shared" si="2"/>
        <v>74</v>
      </c>
      <c r="T143" s="32">
        <v>1</v>
      </c>
      <c r="U143" s="32">
        <v>41</v>
      </c>
      <c r="V143" s="32">
        <v>32</v>
      </c>
      <c r="W143" s="45">
        <v>73</v>
      </c>
    </row>
    <row r="144" spans="2:23" ht="30" x14ac:dyDescent="0.25">
      <c r="B144" s="37" t="s">
        <v>343</v>
      </c>
      <c r="C144" s="40" t="s">
        <v>344</v>
      </c>
      <c r="D144" s="34">
        <v>203</v>
      </c>
      <c r="E144" s="22" t="s">
        <v>33</v>
      </c>
      <c r="F144" s="43" t="s">
        <v>101</v>
      </c>
      <c r="G144" s="24">
        <v>60</v>
      </c>
      <c r="H144" s="26">
        <v>44</v>
      </c>
      <c r="I144" s="26">
        <v>0</v>
      </c>
      <c r="J144" s="26">
        <v>0</v>
      </c>
      <c r="K144" s="26">
        <v>0</v>
      </c>
      <c r="L144" s="26">
        <v>0</v>
      </c>
      <c r="M144" s="28">
        <v>0</v>
      </c>
      <c r="N144" s="30">
        <v>0</v>
      </c>
      <c r="O144" s="30">
        <v>0</v>
      </c>
      <c r="P144" s="30">
        <v>0</v>
      </c>
      <c r="Q144" s="30">
        <v>0</v>
      </c>
      <c r="R144" s="30">
        <v>0</v>
      </c>
      <c r="S144" s="45">
        <f t="shared" si="2"/>
        <v>104</v>
      </c>
      <c r="T144" s="32">
        <v>1</v>
      </c>
      <c r="U144" s="32">
        <v>70</v>
      </c>
      <c r="V144" s="32">
        <v>33</v>
      </c>
      <c r="W144" s="45">
        <v>103</v>
      </c>
    </row>
    <row r="145" spans="2:23" ht="30" x14ac:dyDescent="0.25">
      <c r="B145" s="37" t="s">
        <v>345</v>
      </c>
      <c r="C145" s="40" t="s">
        <v>346</v>
      </c>
      <c r="D145" s="34">
        <v>151</v>
      </c>
      <c r="E145" s="22" t="s">
        <v>33</v>
      </c>
      <c r="F145" s="43" t="s">
        <v>200</v>
      </c>
      <c r="G145" s="24">
        <v>67</v>
      </c>
      <c r="H145" s="26">
        <v>70</v>
      </c>
      <c r="I145" s="26">
        <v>0</v>
      </c>
      <c r="J145" s="26">
        <v>0</v>
      </c>
      <c r="K145" s="26">
        <v>0</v>
      </c>
      <c r="L145" s="26">
        <v>0</v>
      </c>
      <c r="M145" s="28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45">
        <f t="shared" si="2"/>
        <v>137</v>
      </c>
      <c r="T145" s="32">
        <v>5</v>
      </c>
      <c r="U145" s="32">
        <v>69</v>
      </c>
      <c r="V145" s="32">
        <v>63</v>
      </c>
      <c r="W145" s="45">
        <v>132</v>
      </c>
    </row>
    <row r="146" spans="2:23" ht="30" x14ac:dyDescent="0.25">
      <c r="B146" s="37" t="s">
        <v>347</v>
      </c>
      <c r="C146" s="40" t="s">
        <v>348</v>
      </c>
      <c r="D146" s="34">
        <v>240</v>
      </c>
      <c r="E146" s="22" t="s">
        <v>29</v>
      </c>
      <c r="F146" s="43" t="s">
        <v>104</v>
      </c>
      <c r="G146" s="24">
        <v>47</v>
      </c>
      <c r="H146" s="26">
        <v>43</v>
      </c>
      <c r="I146" s="26">
        <v>0</v>
      </c>
      <c r="J146" s="26">
        <v>0</v>
      </c>
      <c r="K146" s="26">
        <v>0</v>
      </c>
      <c r="L146" s="26">
        <v>0</v>
      </c>
      <c r="M146" s="28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45">
        <f t="shared" si="2"/>
        <v>90</v>
      </c>
      <c r="T146" s="32">
        <v>1</v>
      </c>
      <c r="U146" s="32">
        <v>46</v>
      </c>
      <c r="V146" s="32">
        <v>43</v>
      </c>
      <c r="W146" s="45">
        <v>89</v>
      </c>
    </row>
    <row r="147" spans="2:23" ht="30" x14ac:dyDescent="0.25">
      <c r="B147" s="37" t="s">
        <v>349</v>
      </c>
      <c r="C147" s="40" t="s">
        <v>350</v>
      </c>
      <c r="D147" s="34">
        <v>38</v>
      </c>
      <c r="E147" s="22" t="s">
        <v>43</v>
      </c>
      <c r="F147" s="43" t="s">
        <v>101</v>
      </c>
      <c r="G147" s="24">
        <v>44</v>
      </c>
      <c r="H147" s="26">
        <v>41</v>
      </c>
      <c r="I147" s="26">
        <v>0</v>
      </c>
      <c r="J147" s="26">
        <v>0</v>
      </c>
      <c r="K147" s="26">
        <v>0</v>
      </c>
      <c r="L147" s="26">
        <v>0</v>
      </c>
      <c r="M147" s="28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45">
        <f t="shared" si="2"/>
        <v>85</v>
      </c>
      <c r="T147" s="32">
        <v>2</v>
      </c>
      <c r="U147" s="32">
        <v>54</v>
      </c>
      <c r="V147" s="32">
        <v>29</v>
      </c>
      <c r="W147" s="45">
        <v>83</v>
      </c>
    </row>
    <row r="148" spans="2:23" ht="30" x14ac:dyDescent="0.25">
      <c r="B148" s="37" t="s">
        <v>351</v>
      </c>
      <c r="C148" s="40" t="s">
        <v>352</v>
      </c>
      <c r="D148" s="34">
        <v>247</v>
      </c>
      <c r="E148" s="22" t="s">
        <v>177</v>
      </c>
      <c r="F148" s="43" t="s">
        <v>26</v>
      </c>
      <c r="G148" s="24">
        <v>45</v>
      </c>
      <c r="H148" s="26">
        <v>25</v>
      </c>
      <c r="I148" s="26">
        <v>0</v>
      </c>
      <c r="J148" s="26">
        <v>0</v>
      </c>
      <c r="K148" s="26">
        <v>0</v>
      </c>
      <c r="L148" s="26">
        <v>0</v>
      </c>
      <c r="M148" s="28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45">
        <f t="shared" si="2"/>
        <v>70</v>
      </c>
      <c r="T148" s="32">
        <v>2</v>
      </c>
      <c r="U148" s="32">
        <v>43</v>
      </c>
      <c r="V148" s="32">
        <v>25</v>
      </c>
      <c r="W148" s="45">
        <v>68</v>
      </c>
    </row>
    <row r="149" spans="2:23" ht="30" x14ac:dyDescent="0.25">
      <c r="B149" s="37" t="s">
        <v>353</v>
      </c>
      <c r="C149" s="40" t="s">
        <v>354</v>
      </c>
      <c r="D149" s="34">
        <v>196</v>
      </c>
      <c r="E149" s="22" t="s">
        <v>33</v>
      </c>
      <c r="F149" s="43" t="s">
        <v>66</v>
      </c>
      <c r="G149" s="24">
        <v>27</v>
      </c>
      <c r="H149" s="26">
        <v>26</v>
      </c>
      <c r="I149" s="26">
        <v>0</v>
      </c>
      <c r="J149" s="26">
        <v>0</v>
      </c>
      <c r="K149" s="26">
        <v>0</v>
      </c>
      <c r="L149" s="26">
        <v>0</v>
      </c>
      <c r="M149" s="28">
        <v>0</v>
      </c>
      <c r="N149" s="30">
        <v>0</v>
      </c>
      <c r="O149" s="30">
        <v>0</v>
      </c>
      <c r="P149" s="30">
        <v>0</v>
      </c>
      <c r="Q149" s="30">
        <v>0</v>
      </c>
      <c r="R149" s="30">
        <v>0</v>
      </c>
      <c r="S149" s="45">
        <f t="shared" si="2"/>
        <v>53</v>
      </c>
      <c r="T149" s="32">
        <v>0</v>
      </c>
      <c r="U149" s="32">
        <v>40</v>
      </c>
      <c r="V149" s="32">
        <v>13</v>
      </c>
      <c r="W149" s="45">
        <v>53</v>
      </c>
    </row>
    <row r="150" spans="2:23" ht="30" x14ac:dyDescent="0.25">
      <c r="B150" s="37" t="s">
        <v>355</v>
      </c>
      <c r="C150" s="40" t="s">
        <v>356</v>
      </c>
      <c r="D150" s="34">
        <v>318</v>
      </c>
      <c r="E150" s="22" t="s">
        <v>90</v>
      </c>
      <c r="F150" s="43" t="s">
        <v>49</v>
      </c>
      <c r="G150" s="24">
        <v>88</v>
      </c>
      <c r="H150" s="26">
        <v>23</v>
      </c>
      <c r="I150" s="26">
        <v>0</v>
      </c>
      <c r="J150" s="26">
        <v>0</v>
      </c>
      <c r="K150" s="26">
        <v>0</v>
      </c>
      <c r="L150" s="26">
        <v>0</v>
      </c>
      <c r="M150" s="28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45">
        <f t="shared" si="2"/>
        <v>111</v>
      </c>
      <c r="T150" s="32">
        <v>3</v>
      </c>
      <c r="U150" s="32">
        <v>85</v>
      </c>
      <c r="V150" s="32">
        <v>23</v>
      </c>
      <c r="W150" s="45">
        <v>108</v>
      </c>
    </row>
    <row r="151" spans="2:23" ht="30" x14ac:dyDescent="0.25">
      <c r="B151" s="37" t="s">
        <v>357</v>
      </c>
      <c r="C151" s="40" t="s">
        <v>358</v>
      </c>
      <c r="D151" s="34">
        <v>57</v>
      </c>
      <c r="E151" s="22" t="s">
        <v>43</v>
      </c>
      <c r="F151" s="43" t="s">
        <v>76</v>
      </c>
      <c r="G151" s="24">
        <v>54</v>
      </c>
      <c r="H151" s="26">
        <v>37</v>
      </c>
      <c r="I151" s="26">
        <v>0</v>
      </c>
      <c r="J151" s="26">
        <v>0</v>
      </c>
      <c r="K151" s="26">
        <v>0</v>
      </c>
      <c r="L151" s="26">
        <v>0</v>
      </c>
      <c r="M151" s="28">
        <v>0</v>
      </c>
      <c r="N151" s="30">
        <v>0</v>
      </c>
      <c r="O151" s="30">
        <v>0</v>
      </c>
      <c r="P151" s="30">
        <v>0</v>
      </c>
      <c r="Q151" s="30">
        <v>0</v>
      </c>
      <c r="R151" s="30">
        <v>0</v>
      </c>
      <c r="S151" s="45">
        <f t="shared" si="2"/>
        <v>91</v>
      </c>
      <c r="T151" s="32">
        <v>9</v>
      </c>
      <c r="U151" s="32">
        <v>60</v>
      </c>
      <c r="V151" s="32">
        <v>22</v>
      </c>
      <c r="W151" s="45">
        <v>82</v>
      </c>
    </row>
    <row r="152" spans="2:23" ht="30" x14ac:dyDescent="0.25">
      <c r="B152" s="37" t="s">
        <v>359</v>
      </c>
      <c r="C152" s="40" t="s">
        <v>360</v>
      </c>
      <c r="D152" s="34">
        <v>197</v>
      </c>
      <c r="E152" s="22" t="s">
        <v>33</v>
      </c>
      <c r="F152" s="43" t="s">
        <v>34</v>
      </c>
      <c r="G152" s="24">
        <v>47</v>
      </c>
      <c r="H152" s="26">
        <v>28</v>
      </c>
      <c r="I152" s="26">
        <v>0</v>
      </c>
      <c r="J152" s="26">
        <v>0</v>
      </c>
      <c r="K152" s="26">
        <v>0</v>
      </c>
      <c r="L152" s="26">
        <v>0</v>
      </c>
      <c r="M152" s="28">
        <v>0</v>
      </c>
      <c r="N152" s="30">
        <v>0</v>
      </c>
      <c r="O152" s="30">
        <v>0</v>
      </c>
      <c r="P152" s="30">
        <v>0</v>
      </c>
      <c r="Q152" s="30">
        <v>0</v>
      </c>
      <c r="R152" s="30">
        <v>0</v>
      </c>
      <c r="S152" s="45">
        <f t="shared" si="2"/>
        <v>75</v>
      </c>
      <c r="T152" s="32">
        <v>4</v>
      </c>
      <c r="U152" s="32">
        <v>56</v>
      </c>
      <c r="V152" s="32">
        <v>15</v>
      </c>
      <c r="W152" s="45">
        <v>71</v>
      </c>
    </row>
    <row r="153" spans="2:23" ht="30" x14ac:dyDescent="0.25">
      <c r="B153" s="37" t="s">
        <v>361</v>
      </c>
      <c r="C153" s="40" t="s">
        <v>362</v>
      </c>
      <c r="D153" s="34">
        <v>11</v>
      </c>
      <c r="E153" s="22" t="s">
        <v>43</v>
      </c>
      <c r="F153" s="43" t="s">
        <v>26</v>
      </c>
      <c r="G153" s="24">
        <v>19</v>
      </c>
      <c r="H153" s="26">
        <v>38</v>
      </c>
      <c r="I153" s="26">
        <v>0</v>
      </c>
      <c r="J153" s="26">
        <v>0</v>
      </c>
      <c r="K153" s="26">
        <v>0</v>
      </c>
      <c r="L153" s="26">
        <v>0</v>
      </c>
      <c r="M153" s="28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45">
        <f t="shared" si="2"/>
        <v>57</v>
      </c>
      <c r="T153" s="32">
        <v>1</v>
      </c>
      <c r="U153" s="32">
        <v>25</v>
      </c>
      <c r="V153" s="32">
        <v>31</v>
      </c>
      <c r="W153" s="45">
        <v>56</v>
      </c>
    </row>
    <row r="154" spans="2:23" ht="30" x14ac:dyDescent="0.25">
      <c r="B154" s="37" t="s">
        <v>363</v>
      </c>
      <c r="C154" s="40" t="s">
        <v>364</v>
      </c>
      <c r="D154" s="34">
        <v>110</v>
      </c>
      <c r="E154" s="22" t="s">
        <v>40</v>
      </c>
      <c r="F154" s="43" t="s">
        <v>71</v>
      </c>
      <c r="G154" s="24">
        <v>43</v>
      </c>
      <c r="H154" s="26">
        <v>45</v>
      </c>
      <c r="I154" s="26">
        <v>0</v>
      </c>
      <c r="J154" s="26">
        <v>0</v>
      </c>
      <c r="K154" s="26">
        <v>0</v>
      </c>
      <c r="L154" s="26">
        <v>0</v>
      </c>
      <c r="M154" s="28">
        <v>0</v>
      </c>
      <c r="N154" s="30">
        <v>0</v>
      </c>
      <c r="O154" s="30">
        <v>0</v>
      </c>
      <c r="P154" s="30">
        <v>0</v>
      </c>
      <c r="Q154" s="30">
        <v>0</v>
      </c>
      <c r="R154" s="30">
        <v>0</v>
      </c>
      <c r="S154" s="45">
        <f t="shared" si="2"/>
        <v>88</v>
      </c>
      <c r="T154" s="32">
        <v>6</v>
      </c>
      <c r="U154" s="32">
        <v>53</v>
      </c>
      <c r="V154" s="32">
        <v>29</v>
      </c>
      <c r="W154" s="45">
        <v>82</v>
      </c>
    </row>
    <row r="155" spans="2:23" ht="30" x14ac:dyDescent="0.25">
      <c r="B155" s="37" t="s">
        <v>365</v>
      </c>
      <c r="C155" s="40" t="s">
        <v>366</v>
      </c>
      <c r="D155" s="34">
        <v>306</v>
      </c>
      <c r="E155" s="22" t="s">
        <v>33</v>
      </c>
      <c r="F155" s="43" t="s">
        <v>71</v>
      </c>
      <c r="G155" s="24">
        <v>44</v>
      </c>
      <c r="H155" s="26">
        <v>40</v>
      </c>
      <c r="I155" s="26">
        <v>0</v>
      </c>
      <c r="J155" s="26">
        <v>0</v>
      </c>
      <c r="K155" s="26">
        <v>0</v>
      </c>
      <c r="L155" s="26">
        <v>0</v>
      </c>
      <c r="M155" s="28">
        <v>0</v>
      </c>
      <c r="N155" s="30">
        <v>0</v>
      </c>
      <c r="O155" s="30">
        <v>0</v>
      </c>
      <c r="P155" s="30">
        <v>0</v>
      </c>
      <c r="Q155" s="30">
        <v>0</v>
      </c>
      <c r="R155" s="30">
        <v>0</v>
      </c>
      <c r="S155" s="45">
        <f t="shared" si="2"/>
        <v>84</v>
      </c>
      <c r="T155" s="32">
        <v>2</v>
      </c>
      <c r="U155" s="32">
        <v>58</v>
      </c>
      <c r="V155" s="32">
        <v>24</v>
      </c>
      <c r="W155" s="45">
        <v>82</v>
      </c>
    </row>
    <row r="156" spans="2:23" ht="30" x14ac:dyDescent="0.25">
      <c r="B156" s="37" t="s">
        <v>367</v>
      </c>
      <c r="C156" s="40" t="s">
        <v>368</v>
      </c>
      <c r="D156" s="34">
        <v>137</v>
      </c>
      <c r="E156" s="22" t="s">
        <v>33</v>
      </c>
      <c r="F156" s="43" t="s">
        <v>26</v>
      </c>
      <c r="G156" s="24">
        <v>1</v>
      </c>
      <c r="H156" s="26">
        <v>13</v>
      </c>
      <c r="I156" s="26">
        <v>0</v>
      </c>
      <c r="J156" s="26">
        <v>0</v>
      </c>
      <c r="K156" s="26">
        <v>0</v>
      </c>
      <c r="L156" s="26">
        <v>0</v>
      </c>
      <c r="M156" s="28">
        <v>0</v>
      </c>
      <c r="N156" s="30">
        <v>0</v>
      </c>
      <c r="O156" s="30">
        <v>0</v>
      </c>
      <c r="P156" s="30">
        <v>0</v>
      </c>
      <c r="Q156" s="30">
        <v>0</v>
      </c>
      <c r="R156" s="30">
        <v>0</v>
      </c>
      <c r="S156" s="45">
        <f t="shared" si="2"/>
        <v>14</v>
      </c>
      <c r="T156" s="32">
        <v>1</v>
      </c>
      <c r="U156" s="32">
        <v>0</v>
      </c>
      <c r="V156" s="32">
        <v>13</v>
      </c>
      <c r="W156" s="45">
        <v>13</v>
      </c>
    </row>
    <row r="157" spans="2:23" ht="30" x14ac:dyDescent="0.25">
      <c r="B157" s="37" t="s">
        <v>369</v>
      </c>
      <c r="C157" s="40" t="s">
        <v>370</v>
      </c>
      <c r="D157" s="34">
        <v>228</v>
      </c>
      <c r="E157" s="22" t="s">
        <v>29</v>
      </c>
      <c r="F157" s="43" t="s">
        <v>165</v>
      </c>
      <c r="G157" s="24">
        <v>62</v>
      </c>
      <c r="H157" s="26">
        <v>65</v>
      </c>
      <c r="I157" s="26">
        <v>0</v>
      </c>
      <c r="J157" s="26">
        <v>0</v>
      </c>
      <c r="K157" s="26">
        <v>0</v>
      </c>
      <c r="L157" s="26">
        <v>0</v>
      </c>
      <c r="M157" s="28">
        <v>0</v>
      </c>
      <c r="N157" s="30">
        <v>0</v>
      </c>
      <c r="O157" s="30">
        <v>0</v>
      </c>
      <c r="P157" s="30">
        <v>0</v>
      </c>
      <c r="Q157" s="30">
        <v>0</v>
      </c>
      <c r="R157" s="30">
        <v>0</v>
      </c>
      <c r="S157" s="45">
        <f t="shared" si="2"/>
        <v>127</v>
      </c>
      <c r="T157" s="32">
        <v>2</v>
      </c>
      <c r="U157" s="32">
        <v>83</v>
      </c>
      <c r="V157" s="32">
        <v>42</v>
      </c>
      <c r="W157" s="45">
        <v>125</v>
      </c>
    </row>
    <row r="158" spans="2:23" ht="30" x14ac:dyDescent="0.25">
      <c r="B158" s="37" t="s">
        <v>371</v>
      </c>
      <c r="C158" s="40" t="s">
        <v>372</v>
      </c>
      <c r="D158" s="34">
        <v>234</v>
      </c>
      <c r="E158" s="22" t="s">
        <v>29</v>
      </c>
      <c r="F158" s="43" t="s">
        <v>170</v>
      </c>
      <c r="G158" s="24">
        <v>155</v>
      </c>
      <c r="H158" s="26">
        <v>75</v>
      </c>
      <c r="I158" s="26">
        <v>0</v>
      </c>
      <c r="J158" s="26">
        <v>0</v>
      </c>
      <c r="K158" s="26">
        <v>0</v>
      </c>
      <c r="L158" s="26">
        <v>0</v>
      </c>
      <c r="M158" s="28">
        <v>0</v>
      </c>
      <c r="N158" s="30">
        <v>0</v>
      </c>
      <c r="O158" s="30">
        <v>0</v>
      </c>
      <c r="P158" s="30">
        <v>0</v>
      </c>
      <c r="Q158" s="30">
        <v>0</v>
      </c>
      <c r="R158" s="30">
        <v>0</v>
      </c>
      <c r="S158" s="45">
        <f t="shared" si="2"/>
        <v>230</v>
      </c>
      <c r="T158" s="32">
        <v>75</v>
      </c>
      <c r="U158" s="32">
        <v>59</v>
      </c>
      <c r="V158" s="32">
        <v>96</v>
      </c>
      <c r="W158" s="45">
        <v>155</v>
      </c>
    </row>
    <row r="159" spans="2:23" ht="30" x14ac:dyDescent="0.25">
      <c r="B159" s="37" t="s">
        <v>373</v>
      </c>
      <c r="C159" s="40" t="s">
        <v>374</v>
      </c>
      <c r="D159" s="34">
        <v>133</v>
      </c>
      <c r="E159" s="22" t="s">
        <v>83</v>
      </c>
      <c r="F159" s="43" t="s">
        <v>165</v>
      </c>
      <c r="G159" s="24">
        <v>73</v>
      </c>
      <c r="H159" s="26">
        <v>35</v>
      </c>
      <c r="I159" s="26">
        <v>0</v>
      </c>
      <c r="J159" s="26">
        <v>0</v>
      </c>
      <c r="K159" s="26">
        <v>0</v>
      </c>
      <c r="L159" s="26">
        <v>0</v>
      </c>
      <c r="M159" s="28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45">
        <f t="shared" si="2"/>
        <v>108</v>
      </c>
      <c r="T159" s="32">
        <v>2</v>
      </c>
      <c r="U159" s="32">
        <v>71</v>
      </c>
      <c r="V159" s="32">
        <v>35</v>
      </c>
      <c r="W159" s="45">
        <v>106</v>
      </c>
    </row>
    <row r="160" spans="2:23" ht="30" x14ac:dyDescent="0.25">
      <c r="B160" s="37" t="s">
        <v>375</v>
      </c>
      <c r="C160" s="40" t="s">
        <v>376</v>
      </c>
      <c r="D160" s="34">
        <v>41</v>
      </c>
      <c r="E160" s="22" t="s">
        <v>43</v>
      </c>
      <c r="F160" s="43" t="s">
        <v>26</v>
      </c>
      <c r="G160" s="24">
        <v>18</v>
      </c>
      <c r="H160" s="26">
        <v>37</v>
      </c>
      <c r="I160" s="26">
        <v>0</v>
      </c>
      <c r="J160" s="26">
        <v>0</v>
      </c>
      <c r="K160" s="26">
        <v>0</v>
      </c>
      <c r="L160" s="26">
        <v>0</v>
      </c>
      <c r="M160" s="28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0</v>
      </c>
      <c r="S160" s="45">
        <f t="shared" si="2"/>
        <v>55</v>
      </c>
      <c r="T160" s="32">
        <v>0</v>
      </c>
      <c r="U160" s="32">
        <v>7</v>
      </c>
      <c r="V160" s="32">
        <v>48</v>
      </c>
      <c r="W160" s="45">
        <v>55</v>
      </c>
    </row>
    <row r="161" spans="2:23" ht="30" x14ac:dyDescent="0.25">
      <c r="B161" s="37" t="s">
        <v>377</v>
      </c>
      <c r="C161" s="40" t="s">
        <v>378</v>
      </c>
      <c r="D161" s="34">
        <v>77</v>
      </c>
      <c r="E161" s="22" t="s">
        <v>25</v>
      </c>
      <c r="F161" s="43" t="s">
        <v>26</v>
      </c>
      <c r="G161" s="24">
        <v>36</v>
      </c>
      <c r="H161" s="26">
        <v>38</v>
      </c>
      <c r="I161" s="26">
        <v>0</v>
      </c>
      <c r="J161" s="26">
        <v>0</v>
      </c>
      <c r="K161" s="26">
        <v>0</v>
      </c>
      <c r="L161" s="26">
        <v>0</v>
      </c>
      <c r="M161" s="28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45">
        <f t="shared" si="2"/>
        <v>74</v>
      </c>
      <c r="T161" s="32">
        <v>2</v>
      </c>
      <c r="U161" s="32">
        <v>41</v>
      </c>
      <c r="V161" s="32">
        <v>31</v>
      </c>
      <c r="W161" s="45">
        <v>72</v>
      </c>
    </row>
    <row r="162" spans="2:23" ht="30" x14ac:dyDescent="0.25">
      <c r="B162" s="37" t="s">
        <v>379</v>
      </c>
      <c r="C162" s="40" t="s">
        <v>380</v>
      </c>
      <c r="D162" s="34">
        <v>135</v>
      </c>
      <c r="E162" s="22" t="s">
        <v>33</v>
      </c>
      <c r="F162" s="43" t="s">
        <v>26</v>
      </c>
      <c r="G162" s="24">
        <v>35</v>
      </c>
      <c r="H162" s="26">
        <v>39</v>
      </c>
      <c r="I162" s="26">
        <v>0</v>
      </c>
      <c r="J162" s="26">
        <v>0</v>
      </c>
      <c r="K162" s="26">
        <v>0</v>
      </c>
      <c r="L162" s="26">
        <v>0</v>
      </c>
      <c r="M162" s="28">
        <v>0</v>
      </c>
      <c r="N162" s="30">
        <v>0</v>
      </c>
      <c r="O162" s="30">
        <v>0</v>
      </c>
      <c r="P162" s="30">
        <v>0</v>
      </c>
      <c r="Q162" s="30">
        <v>0</v>
      </c>
      <c r="R162" s="30">
        <v>0</v>
      </c>
      <c r="S162" s="45">
        <f t="shared" si="2"/>
        <v>74</v>
      </c>
      <c r="T162" s="32">
        <v>1</v>
      </c>
      <c r="U162" s="32">
        <v>45</v>
      </c>
      <c r="V162" s="32">
        <v>28</v>
      </c>
      <c r="W162" s="45">
        <v>73</v>
      </c>
    </row>
    <row r="163" spans="2:23" ht="30" x14ac:dyDescent="0.25">
      <c r="B163" s="37" t="s">
        <v>381</v>
      </c>
      <c r="C163" s="40" t="s">
        <v>382</v>
      </c>
      <c r="D163" s="34">
        <v>237</v>
      </c>
      <c r="E163" s="22" t="s">
        <v>29</v>
      </c>
      <c r="F163" s="43" t="s">
        <v>255</v>
      </c>
      <c r="G163" s="24">
        <v>88</v>
      </c>
      <c r="H163" s="26">
        <v>71</v>
      </c>
      <c r="I163" s="26">
        <v>0</v>
      </c>
      <c r="J163" s="26">
        <v>0</v>
      </c>
      <c r="K163" s="26">
        <v>0</v>
      </c>
      <c r="L163" s="26">
        <v>0</v>
      </c>
      <c r="M163" s="28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45">
        <f t="shared" si="2"/>
        <v>159</v>
      </c>
      <c r="T163" s="32">
        <v>1</v>
      </c>
      <c r="U163" s="32">
        <v>95</v>
      </c>
      <c r="V163" s="32">
        <v>63</v>
      </c>
      <c r="W163" s="45">
        <v>158</v>
      </c>
    </row>
    <row r="164" spans="2:23" ht="30" x14ac:dyDescent="0.25">
      <c r="B164" s="37" t="s">
        <v>383</v>
      </c>
      <c r="C164" s="40" t="s">
        <v>384</v>
      </c>
      <c r="D164" s="34">
        <v>164</v>
      </c>
      <c r="E164" s="22" t="s">
        <v>33</v>
      </c>
      <c r="F164" s="43" t="s">
        <v>49</v>
      </c>
      <c r="G164" s="24">
        <v>105</v>
      </c>
      <c r="H164" s="26">
        <v>33</v>
      </c>
      <c r="I164" s="26">
        <v>0</v>
      </c>
      <c r="J164" s="26">
        <v>0</v>
      </c>
      <c r="K164" s="26">
        <v>0</v>
      </c>
      <c r="L164" s="26">
        <v>0</v>
      </c>
      <c r="M164" s="28">
        <v>0</v>
      </c>
      <c r="N164" s="30">
        <v>0</v>
      </c>
      <c r="O164" s="30">
        <v>0</v>
      </c>
      <c r="P164" s="30">
        <v>0</v>
      </c>
      <c r="Q164" s="30">
        <v>0</v>
      </c>
      <c r="R164" s="30">
        <v>0</v>
      </c>
      <c r="S164" s="45">
        <f t="shared" si="2"/>
        <v>138</v>
      </c>
      <c r="T164" s="32">
        <v>6</v>
      </c>
      <c r="U164" s="32">
        <v>108</v>
      </c>
      <c r="V164" s="32">
        <v>24</v>
      </c>
      <c r="W164" s="45">
        <v>132</v>
      </c>
    </row>
    <row r="165" spans="2:23" ht="30" x14ac:dyDescent="0.25">
      <c r="B165" s="37" t="s">
        <v>385</v>
      </c>
      <c r="C165" s="40" t="s">
        <v>386</v>
      </c>
      <c r="D165" s="34">
        <v>307</v>
      </c>
      <c r="E165" s="22" t="s">
        <v>90</v>
      </c>
      <c r="F165" s="43" t="s">
        <v>26</v>
      </c>
      <c r="G165" s="24">
        <v>37</v>
      </c>
      <c r="H165" s="26">
        <v>44</v>
      </c>
      <c r="I165" s="26">
        <v>0</v>
      </c>
      <c r="J165" s="26">
        <v>0</v>
      </c>
      <c r="K165" s="26">
        <v>0</v>
      </c>
      <c r="L165" s="26">
        <v>0</v>
      </c>
      <c r="M165" s="28">
        <v>0</v>
      </c>
      <c r="N165" s="30">
        <v>0</v>
      </c>
      <c r="O165" s="30">
        <v>0</v>
      </c>
      <c r="P165" s="30">
        <v>0</v>
      </c>
      <c r="Q165" s="30">
        <v>0</v>
      </c>
      <c r="R165" s="30">
        <v>0</v>
      </c>
      <c r="S165" s="45">
        <f t="shared" si="2"/>
        <v>81</v>
      </c>
      <c r="T165" s="32">
        <v>8</v>
      </c>
      <c r="U165" s="32">
        <v>35</v>
      </c>
      <c r="V165" s="32">
        <v>38</v>
      </c>
      <c r="W165" s="45">
        <v>73</v>
      </c>
    </row>
    <row r="166" spans="2:23" ht="30" x14ac:dyDescent="0.25">
      <c r="B166" s="37" t="s">
        <v>387</v>
      </c>
      <c r="C166" s="40" t="s">
        <v>388</v>
      </c>
      <c r="D166" s="34">
        <v>27</v>
      </c>
      <c r="E166" s="22" t="s">
        <v>43</v>
      </c>
      <c r="F166" s="43" t="s">
        <v>49</v>
      </c>
      <c r="G166" s="24">
        <v>0</v>
      </c>
      <c r="H166" s="26">
        <v>12</v>
      </c>
      <c r="I166" s="26">
        <v>0</v>
      </c>
      <c r="J166" s="26">
        <v>0</v>
      </c>
      <c r="K166" s="26">
        <v>0</v>
      </c>
      <c r="L166" s="26">
        <v>0</v>
      </c>
      <c r="M166" s="28">
        <v>0</v>
      </c>
      <c r="N166" s="30">
        <v>0</v>
      </c>
      <c r="O166" s="30">
        <v>0</v>
      </c>
      <c r="P166" s="30">
        <v>0</v>
      </c>
      <c r="Q166" s="30">
        <v>0</v>
      </c>
      <c r="R166" s="30">
        <v>0</v>
      </c>
      <c r="S166" s="45">
        <f t="shared" si="2"/>
        <v>12</v>
      </c>
      <c r="T166" s="32">
        <v>0</v>
      </c>
      <c r="U166" s="32">
        <v>0</v>
      </c>
      <c r="V166" s="32">
        <v>12</v>
      </c>
      <c r="W166" s="45">
        <v>12</v>
      </c>
    </row>
    <row r="167" spans="2:23" ht="30" x14ac:dyDescent="0.25">
      <c r="B167" s="37" t="s">
        <v>389</v>
      </c>
      <c r="C167" s="40" t="s">
        <v>390</v>
      </c>
      <c r="D167" s="34">
        <v>154</v>
      </c>
      <c r="E167" s="22" t="s">
        <v>33</v>
      </c>
      <c r="F167" s="43" t="s">
        <v>200</v>
      </c>
      <c r="G167" s="24">
        <v>71</v>
      </c>
      <c r="H167" s="26">
        <v>61</v>
      </c>
      <c r="I167" s="26">
        <v>0</v>
      </c>
      <c r="J167" s="26">
        <v>0</v>
      </c>
      <c r="K167" s="26">
        <v>0</v>
      </c>
      <c r="L167" s="26">
        <v>0</v>
      </c>
      <c r="M167" s="28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45">
        <f t="shared" si="2"/>
        <v>132</v>
      </c>
      <c r="T167" s="32">
        <v>3</v>
      </c>
      <c r="U167" s="32">
        <v>72</v>
      </c>
      <c r="V167" s="32">
        <v>57</v>
      </c>
      <c r="W167" s="45">
        <v>129</v>
      </c>
    </row>
    <row r="168" spans="2:23" ht="30" x14ac:dyDescent="0.25">
      <c r="B168" s="37" t="s">
        <v>391</v>
      </c>
      <c r="C168" s="40" t="s">
        <v>392</v>
      </c>
      <c r="D168" s="34">
        <v>261</v>
      </c>
      <c r="E168" s="22" t="s">
        <v>83</v>
      </c>
      <c r="F168" s="43" t="s">
        <v>76</v>
      </c>
      <c r="G168" s="24">
        <v>51</v>
      </c>
      <c r="H168" s="26">
        <v>29</v>
      </c>
      <c r="I168" s="26">
        <v>0</v>
      </c>
      <c r="J168" s="26">
        <v>0</v>
      </c>
      <c r="K168" s="26">
        <v>0</v>
      </c>
      <c r="L168" s="26">
        <v>0</v>
      </c>
      <c r="M168" s="28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45">
        <f t="shared" si="2"/>
        <v>80</v>
      </c>
      <c r="T168" s="32">
        <v>0</v>
      </c>
      <c r="U168" s="32">
        <v>60</v>
      </c>
      <c r="V168" s="32">
        <v>20</v>
      </c>
      <c r="W168" s="45">
        <v>80</v>
      </c>
    </row>
    <row r="169" spans="2:23" ht="30" x14ac:dyDescent="0.25">
      <c r="B169" s="37" t="s">
        <v>393</v>
      </c>
      <c r="C169" s="40" t="s">
        <v>394</v>
      </c>
      <c r="D169" s="34">
        <v>32</v>
      </c>
      <c r="E169" s="22" t="s">
        <v>43</v>
      </c>
      <c r="F169" s="43" t="s">
        <v>76</v>
      </c>
      <c r="G169" s="24">
        <v>50</v>
      </c>
      <c r="H169" s="26">
        <v>33</v>
      </c>
      <c r="I169" s="26">
        <v>0</v>
      </c>
      <c r="J169" s="26">
        <v>0</v>
      </c>
      <c r="K169" s="26">
        <v>0</v>
      </c>
      <c r="L169" s="26">
        <v>0</v>
      </c>
      <c r="M169" s="28">
        <v>0</v>
      </c>
      <c r="N169" s="30">
        <v>0</v>
      </c>
      <c r="O169" s="30">
        <v>0</v>
      </c>
      <c r="P169" s="30">
        <v>0</v>
      </c>
      <c r="Q169" s="30">
        <v>0</v>
      </c>
      <c r="R169" s="30">
        <v>0</v>
      </c>
      <c r="S169" s="45">
        <f t="shared" si="2"/>
        <v>83</v>
      </c>
      <c r="T169" s="32">
        <v>0</v>
      </c>
      <c r="U169" s="32">
        <v>0</v>
      </c>
      <c r="V169" s="32">
        <v>83</v>
      </c>
      <c r="W169" s="45">
        <v>83</v>
      </c>
    </row>
    <row r="170" spans="2:23" ht="30" x14ac:dyDescent="0.25">
      <c r="B170" s="37" t="s">
        <v>395</v>
      </c>
      <c r="C170" s="40" t="s">
        <v>396</v>
      </c>
      <c r="D170" s="34">
        <v>139</v>
      </c>
      <c r="E170" s="22" t="s">
        <v>33</v>
      </c>
      <c r="F170" s="43" t="s">
        <v>26</v>
      </c>
      <c r="G170" s="24">
        <v>38</v>
      </c>
      <c r="H170" s="26">
        <v>40</v>
      </c>
      <c r="I170" s="26">
        <v>0</v>
      </c>
      <c r="J170" s="26">
        <v>0</v>
      </c>
      <c r="K170" s="26">
        <v>0</v>
      </c>
      <c r="L170" s="26">
        <v>0</v>
      </c>
      <c r="M170" s="28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45">
        <f t="shared" si="2"/>
        <v>78</v>
      </c>
      <c r="T170" s="32">
        <v>5</v>
      </c>
      <c r="U170" s="32">
        <v>37</v>
      </c>
      <c r="V170" s="32">
        <v>36</v>
      </c>
      <c r="W170" s="45">
        <v>73</v>
      </c>
    </row>
    <row r="171" spans="2:23" ht="30" x14ac:dyDescent="0.25">
      <c r="B171" s="37" t="s">
        <v>397</v>
      </c>
      <c r="C171" s="40" t="s">
        <v>398</v>
      </c>
      <c r="D171" s="34">
        <v>313</v>
      </c>
      <c r="E171" s="22" t="s">
        <v>90</v>
      </c>
      <c r="F171" s="43" t="s">
        <v>37</v>
      </c>
      <c r="G171" s="24">
        <v>87</v>
      </c>
      <c r="H171" s="26">
        <v>61</v>
      </c>
      <c r="I171" s="26">
        <v>0</v>
      </c>
      <c r="J171" s="26">
        <v>0</v>
      </c>
      <c r="K171" s="26">
        <v>0</v>
      </c>
      <c r="L171" s="26">
        <v>0</v>
      </c>
      <c r="M171" s="28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0</v>
      </c>
      <c r="S171" s="45">
        <f t="shared" si="2"/>
        <v>148</v>
      </c>
      <c r="T171" s="32">
        <v>5</v>
      </c>
      <c r="U171" s="32">
        <v>96</v>
      </c>
      <c r="V171" s="32">
        <v>47</v>
      </c>
      <c r="W171" s="45">
        <v>143</v>
      </c>
    </row>
    <row r="172" spans="2:23" ht="30" x14ac:dyDescent="0.25">
      <c r="B172" s="37" t="s">
        <v>399</v>
      </c>
      <c r="C172" s="40" t="s">
        <v>400</v>
      </c>
      <c r="D172" s="34">
        <v>130</v>
      </c>
      <c r="E172" s="22" t="s">
        <v>83</v>
      </c>
      <c r="F172" s="43" t="s">
        <v>101</v>
      </c>
      <c r="G172" s="24">
        <v>60</v>
      </c>
      <c r="H172" s="26">
        <v>47</v>
      </c>
      <c r="I172" s="26">
        <v>0</v>
      </c>
      <c r="J172" s="26">
        <v>0</v>
      </c>
      <c r="K172" s="26">
        <v>0</v>
      </c>
      <c r="L172" s="26">
        <v>0</v>
      </c>
      <c r="M172" s="28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45">
        <f t="shared" si="2"/>
        <v>107</v>
      </c>
      <c r="T172" s="32">
        <v>1</v>
      </c>
      <c r="U172" s="32">
        <v>72</v>
      </c>
      <c r="V172" s="32">
        <v>34</v>
      </c>
      <c r="W172" s="45">
        <v>106</v>
      </c>
    </row>
    <row r="173" spans="2:23" ht="30" x14ac:dyDescent="0.25">
      <c r="B173" s="37" t="s">
        <v>401</v>
      </c>
      <c r="C173" s="40" t="s">
        <v>402</v>
      </c>
      <c r="D173" s="34">
        <v>208</v>
      </c>
      <c r="E173" s="22" t="s">
        <v>33</v>
      </c>
      <c r="F173" s="43" t="s">
        <v>34</v>
      </c>
      <c r="G173" s="24">
        <v>43</v>
      </c>
      <c r="H173" s="26">
        <v>29</v>
      </c>
      <c r="I173" s="26">
        <v>0</v>
      </c>
      <c r="J173" s="26">
        <v>0</v>
      </c>
      <c r="K173" s="26">
        <v>0</v>
      </c>
      <c r="L173" s="26">
        <v>0</v>
      </c>
      <c r="M173" s="28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45">
        <f t="shared" si="2"/>
        <v>72</v>
      </c>
      <c r="T173" s="32">
        <v>2</v>
      </c>
      <c r="U173" s="32">
        <v>50</v>
      </c>
      <c r="V173" s="32">
        <v>20</v>
      </c>
      <c r="W173" s="45">
        <v>70</v>
      </c>
    </row>
    <row r="174" spans="2:23" ht="30" x14ac:dyDescent="0.25">
      <c r="B174" s="37" t="s">
        <v>403</v>
      </c>
      <c r="C174" s="40" t="s">
        <v>404</v>
      </c>
      <c r="D174" s="34">
        <v>323</v>
      </c>
      <c r="E174" s="22" t="s">
        <v>90</v>
      </c>
      <c r="F174" s="43" t="s">
        <v>66</v>
      </c>
      <c r="G174" s="24">
        <v>30</v>
      </c>
      <c r="H174" s="26">
        <v>29</v>
      </c>
      <c r="I174" s="26">
        <v>0</v>
      </c>
      <c r="J174" s="26">
        <v>0</v>
      </c>
      <c r="K174" s="26">
        <v>0</v>
      </c>
      <c r="L174" s="26">
        <v>0</v>
      </c>
      <c r="M174" s="28">
        <v>0</v>
      </c>
      <c r="N174" s="30">
        <v>0</v>
      </c>
      <c r="O174" s="30">
        <v>0</v>
      </c>
      <c r="P174" s="30">
        <v>0</v>
      </c>
      <c r="Q174" s="30">
        <v>0</v>
      </c>
      <c r="R174" s="30">
        <v>0</v>
      </c>
      <c r="S174" s="45">
        <f t="shared" si="2"/>
        <v>59</v>
      </c>
      <c r="T174" s="32">
        <v>2</v>
      </c>
      <c r="U174" s="32">
        <v>39</v>
      </c>
      <c r="V174" s="32">
        <v>18</v>
      </c>
      <c r="W174" s="45">
        <v>57</v>
      </c>
    </row>
    <row r="175" spans="2:23" ht="30" x14ac:dyDescent="0.25">
      <c r="B175" s="37" t="s">
        <v>405</v>
      </c>
      <c r="C175" s="40" t="s">
        <v>406</v>
      </c>
      <c r="D175" s="34">
        <v>17</v>
      </c>
      <c r="E175" s="22" t="s">
        <v>43</v>
      </c>
      <c r="F175" s="43" t="s">
        <v>195</v>
      </c>
      <c r="G175" s="24">
        <v>262</v>
      </c>
      <c r="H175" s="26">
        <v>70</v>
      </c>
      <c r="I175" s="26">
        <v>0</v>
      </c>
      <c r="J175" s="26">
        <v>0</v>
      </c>
      <c r="K175" s="26">
        <v>0</v>
      </c>
      <c r="L175" s="26">
        <v>0</v>
      </c>
      <c r="M175" s="28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45">
        <f t="shared" si="2"/>
        <v>332</v>
      </c>
      <c r="T175" s="32">
        <v>21</v>
      </c>
      <c r="U175" s="32">
        <v>79</v>
      </c>
      <c r="V175" s="32">
        <v>232</v>
      </c>
      <c r="W175" s="45">
        <v>311</v>
      </c>
    </row>
    <row r="176" spans="2:23" ht="30" x14ac:dyDescent="0.25">
      <c r="B176" s="37" t="s">
        <v>407</v>
      </c>
      <c r="C176" s="40" t="s">
        <v>408</v>
      </c>
      <c r="D176" s="34">
        <v>12</v>
      </c>
      <c r="E176" s="22" t="s">
        <v>43</v>
      </c>
      <c r="F176" s="43" t="s">
        <v>26</v>
      </c>
      <c r="G176" s="24">
        <v>40</v>
      </c>
      <c r="H176" s="26">
        <v>37</v>
      </c>
      <c r="I176" s="26">
        <v>0</v>
      </c>
      <c r="J176" s="26">
        <v>0</v>
      </c>
      <c r="K176" s="26">
        <v>0</v>
      </c>
      <c r="L176" s="26">
        <v>0</v>
      </c>
      <c r="M176" s="28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45">
        <f t="shared" si="2"/>
        <v>77</v>
      </c>
      <c r="T176" s="32">
        <v>3</v>
      </c>
      <c r="U176" s="32">
        <v>50</v>
      </c>
      <c r="V176" s="32">
        <v>24</v>
      </c>
      <c r="W176" s="45">
        <v>74</v>
      </c>
    </row>
    <row r="177" spans="2:23" ht="30" x14ac:dyDescent="0.25">
      <c r="B177" s="37" t="s">
        <v>409</v>
      </c>
      <c r="C177" s="40" t="s">
        <v>410</v>
      </c>
      <c r="D177" s="34">
        <v>311</v>
      </c>
      <c r="E177" s="22" t="s">
        <v>90</v>
      </c>
      <c r="F177" s="43" t="s">
        <v>26</v>
      </c>
      <c r="G177" s="24">
        <v>55</v>
      </c>
      <c r="H177" s="26">
        <v>40</v>
      </c>
      <c r="I177" s="26">
        <v>0</v>
      </c>
      <c r="J177" s="26">
        <v>0</v>
      </c>
      <c r="K177" s="26">
        <v>0</v>
      </c>
      <c r="L177" s="26">
        <v>0</v>
      </c>
      <c r="M177" s="28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45">
        <f t="shared" si="2"/>
        <v>95</v>
      </c>
      <c r="T177" s="32">
        <v>1</v>
      </c>
      <c r="U177" s="32">
        <v>55</v>
      </c>
      <c r="V177" s="32">
        <v>39</v>
      </c>
      <c r="W177" s="45">
        <v>94</v>
      </c>
    </row>
    <row r="178" spans="2:23" ht="30" x14ac:dyDescent="0.25">
      <c r="B178" s="37" t="s">
        <v>411</v>
      </c>
      <c r="C178" s="40" t="s">
        <v>412</v>
      </c>
      <c r="D178" s="34">
        <v>249</v>
      </c>
      <c r="E178" s="22" t="s">
        <v>177</v>
      </c>
      <c r="F178" s="43" t="s">
        <v>37</v>
      </c>
      <c r="G178" s="24">
        <v>59</v>
      </c>
      <c r="H178" s="26">
        <v>55</v>
      </c>
      <c r="I178" s="26">
        <v>0</v>
      </c>
      <c r="J178" s="26">
        <v>0</v>
      </c>
      <c r="K178" s="26">
        <v>0</v>
      </c>
      <c r="L178" s="26">
        <v>0</v>
      </c>
      <c r="M178" s="28">
        <v>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45">
        <f t="shared" si="2"/>
        <v>114</v>
      </c>
      <c r="T178" s="32">
        <v>2</v>
      </c>
      <c r="U178" s="32">
        <v>62</v>
      </c>
      <c r="V178" s="32">
        <v>50</v>
      </c>
      <c r="W178" s="45">
        <v>112</v>
      </c>
    </row>
    <row r="179" spans="2:23" ht="30" x14ac:dyDescent="0.25">
      <c r="B179" s="37" t="s">
        <v>413</v>
      </c>
      <c r="C179" s="40" t="s">
        <v>414</v>
      </c>
      <c r="D179" s="34">
        <v>79</v>
      </c>
      <c r="E179" s="22" t="s">
        <v>25</v>
      </c>
      <c r="F179" s="43" t="s">
        <v>26</v>
      </c>
      <c r="G179" s="24">
        <v>41</v>
      </c>
      <c r="H179" s="26">
        <v>36</v>
      </c>
      <c r="I179" s="26">
        <v>0</v>
      </c>
      <c r="J179" s="26">
        <v>0</v>
      </c>
      <c r="K179" s="26">
        <v>0</v>
      </c>
      <c r="L179" s="26">
        <v>0</v>
      </c>
      <c r="M179" s="28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45">
        <f t="shared" si="2"/>
        <v>77</v>
      </c>
      <c r="T179" s="32">
        <v>3</v>
      </c>
      <c r="U179" s="32">
        <v>46</v>
      </c>
      <c r="V179" s="32">
        <v>28</v>
      </c>
      <c r="W179" s="45">
        <v>74</v>
      </c>
    </row>
    <row r="180" spans="2:23" ht="30" x14ac:dyDescent="0.25">
      <c r="B180" s="37" t="s">
        <v>415</v>
      </c>
      <c r="C180" s="40" t="s">
        <v>416</v>
      </c>
      <c r="D180" s="34">
        <v>104</v>
      </c>
      <c r="E180" s="22" t="s">
        <v>40</v>
      </c>
      <c r="F180" s="43" t="s">
        <v>52</v>
      </c>
      <c r="G180" s="24">
        <v>47</v>
      </c>
      <c r="H180" s="26">
        <v>45</v>
      </c>
      <c r="I180" s="26">
        <v>0</v>
      </c>
      <c r="J180" s="26">
        <v>0</v>
      </c>
      <c r="K180" s="26">
        <v>0</v>
      </c>
      <c r="L180" s="26">
        <v>0</v>
      </c>
      <c r="M180" s="28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45">
        <f t="shared" si="2"/>
        <v>92</v>
      </c>
      <c r="T180" s="32">
        <v>2</v>
      </c>
      <c r="U180" s="32">
        <v>59</v>
      </c>
      <c r="V180" s="32">
        <v>31</v>
      </c>
      <c r="W180" s="45">
        <v>90</v>
      </c>
    </row>
    <row r="181" spans="2:23" ht="30" x14ac:dyDescent="0.25">
      <c r="B181" s="37" t="s">
        <v>417</v>
      </c>
      <c r="C181" s="40" t="s">
        <v>418</v>
      </c>
      <c r="D181" s="34">
        <v>28</v>
      </c>
      <c r="E181" s="22" t="s">
        <v>43</v>
      </c>
      <c r="F181" s="43" t="s">
        <v>49</v>
      </c>
      <c r="G181" s="24">
        <v>63</v>
      </c>
      <c r="H181" s="26">
        <v>24</v>
      </c>
      <c r="I181" s="26">
        <v>0</v>
      </c>
      <c r="J181" s="26">
        <v>0</v>
      </c>
      <c r="K181" s="26">
        <v>0</v>
      </c>
      <c r="L181" s="26">
        <v>0</v>
      </c>
      <c r="M181" s="28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45">
        <f t="shared" si="2"/>
        <v>87</v>
      </c>
      <c r="T181" s="32">
        <v>4</v>
      </c>
      <c r="U181" s="32">
        <v>66</v>
      </c>
      <c r="V181" s="32">
        <v>17</v>
      </c>
      <c r="W181" s="45">
        <v>83</v>
      </c>
    </row>
    <row r="182" spans="2:23" ht="30" x14ac:dyDescent="0.25">
      <c r="B182" s="37" t="s">
        <v>419</v>
      </c>
      <c r="C182" s="40" t="s">
        <v>420</v>
      </c>
      <c r="D182" s="34">
        <v>232</v>
      </c>
      <c r="E182" s="22" t="s">
        <v>29</v>
      </c>
      <c r="F182" s="43" t="s">
        <v>49</v>
      </c>
      <c r="G182" s="24">
        <v>92</v>
      </c>
      <c r="H182" s="26">
        <v>22</v>
      </c>
      <c r="I182" s="26">
        <v>0</v>
      </c>
      <c r="J182" s="26">
        <v>0</v>
      </c>
      <c r="K182" s="26">
        <v>0</v>
      </c>
      <c r="L182" s="26">
        <v>0</v>
      </c>
      <c r="M182" s="28">
        <v>0</v>
      </c>
      <c r="N182" s="30">
        <v>0</v>
      </c>
      <c r="O182" s="30">
        <v>0</v>
      </c>
      <c r="P182" s="30">
        <v>0</v>
      </c>
      <c r="Q182" s="30">
        <v>0</v>
      </c>
      <c r="R182" s="30">
        <v>0</v>
      </c>
      <c r="S182" s="45">
        <f t="shared" si="2"/>
        <v>114</v>
      </c>
      <c r="T182" s="32">
        <v>2</v>
      </c>
      <c r="U182" s="32">
        <v>95</v>
      </c>
      <c r="V182" s="32">
        <v>17</v>
      </c>
      <c r="W182" s="45">
        <v>112</v>
      </c>
    </row>
    <row r="183" spans="2:23" ht="30" x14ac:dyDescent="0.25">
      <c r="B183" s="37" t="s">
        <v>421</v>
      </c>
      <c r="C183" s="40" t="s">
        <v>422</v>
      </c>
      <c r="D183" s="34">
        <v>13</v>
      </c>
      <c r="E183" s="22" t="s">
        <v>43</v>
      </c>
      <c r="F183" s="43" t="s">
        <v>26</v>
      </c>
      <c r="G183" s="24">
        <v>37</v>
      </c>
      <c r="H183" s="26">
        <v>37</v>
      </c>
      <c r="I183" s="26">
        <v>0</v>
      </c>
      <c r="J183" s="26">
        <v>0</v>
      </c>
      <c r="K183" s="26">
        <v>0</v>
      </c>
      <c r="L183" s="26">
        <v>0</v>
      </c>
      <c r="M183" s="28">
        <v>0</v>
      </c>
      <c r="N183" s="30">
        <v>0</v>
      </c>
      <c r="O183" s="30">
        <v>0</v>
      </c>
      <c r="P183" s="30">
        <v>0</v>
      </c>
      <c r="Q183" s="30">
        <v>0</v>
      </c>
      <c r="R183" s="30">
        <v>0</v>
      </c>
      <c r="S183" s="45">
        <f t="shared" si="2"/>
        <v>74</v>
      </c>
      <c r="T183" s="32">
        <v>0</v>
      </c>
      <c r="U183" s="32">
        <v>38</v>
      </c>
      <c r="V183" s="32">
        <v>36</v>
      </c>
      <c r="W183" s="45">
        <v>74</v>
      </c>
    </row>
    <row r="184" spans="2:23" ht="30" x14ac:dyDescent="0.25">
      <c r="B184" s="37" t="s">
        <v>423</v>
      </c>
      <c r="C184" s="40" t="s">
        <v>424</v>
      </c>
      <c r="D184" s="34">
        <v>230</v>
      </c>
      <c r="E184" s="22" t="s">
        <v>29</v>
      </c>
      <c r="F184" s="43" t="s">
        <v>58</v>
      </c>
      <c r="G184" s="24">
        <v>102</v>
      </c>
      <c r="H184" s="26">
        <v>102</v>
      </c>
      <c r="I184" s="26">
        <v>0</v>
      </c>
      <c r="J184" s="26">
        <v>0</v>
      </c>
      <c r="K184" s="26">
        <v>0</v>
      </c>
      <c r="L184" s="26">
        <v>0</v>
      </c>
      <c r="M184" s="28">
        <v>0</v>
      </c>
      <c r="N184" s="30">
        <v>0</v>
      </c>
      <c r="O184" s="30">
        <v>0</v>
      </c>
      <c r="P184" s="30">
        <v>0</v>
      </c>
      <c r="Q184" s="30">
        <v>0</v>
      </c>
      <c r="R184" s="30">
        <v>0</v>
      </c>
      <c r="S184" s="45">
        <f t="shared" si="2"/>
        <v>204</v>
      </c>
      <c r="T184" s="32">
        <v>39</v>
      </c>
      <c r="U184" s="32">
        <v>103</v>
      </c>
      <c r="V184" s="32">
        <v>62</v>
      </c>
      <c r="W184" s="45">
        <v>165</v>
      </c>
    </row>
    <row r="185" spans="2:23" ht="30" x14ac:dyDescent="0.25">
      <c r="B185" s="37" t="s">
        <v>425</v>
      </c>
      <c r="C185" s="40" t="s">
        <v>426</v>
      </c>
      <c r="D185" s="34">
        <v>97</v>
      </c>
      <c r="E185" s="22" t="s">
        <v>40</v>
      </c>
      <c r="F185" s="43" t="s">
        <v>76</v>
      </c>
      <c r="G185" s="24">
        <v>53</v>
      </c>
      <c r="H185" s="26">
        <v>35</v>
      </c>
      <c r="I185" s="26">
        <v>0</v>
      </c>
      <c r="J185" s="26">
        <v>0</v>
      </c>
      <c r="K185" s="26">
        <v>0</v>
      </c>
      <c r="L185" s="26">
        <v>0</v>
      </c>
      <c r="M185" s="28">
        <v>0</v>
      </c>
      <c r="N185" s="30">
        <v>0</v>
      </c>
      <c r="O185" s="30">
        <v>0</v>
      </c>
      <c r="P185" s="30">
        <v>0</v>
      </c>
      <c r="Q185" s="30">
        <v>0</v>
      </c>
      <c r="R185" s="30">
        <v>0</v>
      </c>
      <c r="S185" s="45">
        <f t="shared" si="2"/>
        <v>88</v>
      </c>
      <c r="T185" s="32">
        <v>6</v>
      </c>
      <c r="U185" s="32">
        <v>50</v>
      </c>
      <c r="V185" s="32">
        <v>32</v>
      </c>
      <c r="W185" s="45">
        <v>82</v>
      </c>
    </row>
    <row r="186" spans="2:23" ht="30" x14ac:dyDescent="0.25">
      <c r="B186" s="37" t="s">
        <v>427</v>
      </c>
      <c r="C186" s="40" t="s">
        <v>428</v>
      </c>
      <c r="D186" s="34">
        <v>331</v>
      </c>
      <c r="E186" s="22" t="s">
        <v>113</v>
      </c>
      <c r="F186" s="43" t="s">
        <v>429</v>
      </c>
      <c r="G186" s="24">
        <v>118</v>
      </c>
      <c r="H186" s="26">
        <v>108</v>
      </c>
      <c r="I186" s="26">
        <v>0</v>
      </c>
      <c r="J186" s="26">
        <v>0</v>
      </c>
      <c r="K186" s="26">
        <v>0</v>
      </c>
      <c r="L186" s="26">
        <v>0</v>
      </c>
      <c r="M186" s="28">
        <v>0</v>
      </c>
      <c r="N186" s="30">
        <v>0</v>
      </c>
      <c r="O186" s="30">
        <v>0</v>
      </c>
      <c r="P186" s="30">
        <v>0</v>
      </c>
      <c r="Q186" s="30">
        <v>0</v>
      </c>
      <c r="R186" s="30">
        <v>0</v>
      </c>
      <c r="S186" s="45">
        <f t="shared" si="2"/>
        <v>226</v>
      </c>
      <c r="T186" s="32">
        <v>1</v>
      </c>
      <c r="U186" s="32">
        <v>113</v>
      </c>
      <c r="V186" s="32">
        <v>112</v>
      </c>
      <c r="W186" s="45">
        <v>225</v>
      </c>
    </row>
    <row r="187" spans="2:23" ht="30" x14ac:dyDescent="0.25">
      <c r="B187" s="37" t="s">
        <v>430</v>
      </c>
      <c r="C187" s="40" t="s">
        <v>431</v>
      </c>
      <c r="D187" s="34">
        <v>155</v>
      </c>
      <c r="E187" s="22" t="s">
        <v>33</v>
      </c>
      <c r="F187" s="43" t="s">
        <v>52</v>
      </c>
      <c r="G187" s="24">
        <v>45</v>
      </c>
      <c r="H187" s="26">
        <v>39</v>
      </c>
      <c r="I187" s="26">
        <v>0</v>
      </c>
      <c r="J187" s="26">
        <v>0</v>
      </c>
      <c r="K187" s="26">
        <v>0</v>
      </c>
      <c r="L187" s="26">
        <v>0</v>
      </c>
      <c r="M187" s="28">
        <v>0</v>
      </c>
      <c r="N187" s="30">
        <v>0</v>
      </c>
      <c r="O187" s="30">
        <v>0</v>
      </c>
      <c r="P187" s="30">
        <v>0</v>
      </c>
      <c r="Q187" s="30">
        <v>0</v>
      </c>
      <c r="R187" s="30">
        <v>0</v>
      </c>
      <c r="S187" s="45">
        <f t="shared" si="2"/>
        <v>84</v>
      </c>
      <c r="T187" s="32">
        <v>1</v>
      </c>
      <c r="U187" s="32">
        <v>44</v>
      </c>
      <c r="V187" s="32">
        <v>39</v>
      </c>
      <c r="W187" s="45">
        <v>83</v>
      </c>
    </row>
    <row r="188" spans="2:23" ht="30" x14ac:dyDescent="0.25">
      <c r="B188" s="37" t="s">
        <v>432</v>
      </c>
      <c r="C188" s="40" t="s">
        <v>433</v>
      </c>
      <c r="D188" s="34">
        <v>43</v>
      </c>
      <c r="E188" s="22" t="s">
        <v>43</v>
      </c>
      <c r="F188" s="43" t="s">
        <v>26</v>
      </c>
      <c r="G188" s="24">
        <v>20</v>
      </c>
      <c r="H188" s="26">
        <v>37</v>
      </c>
      <c r="I188" s="26">
        <v>0</v>
      </c>
      <c r="J188" s="26">
        <v>0</v>
      </c>
      <c r="K188" s="26">
        <v>0</v>
      </c>
      <c r="L188" s="26">
        <v>0</v>
      </c>
      <c r="M188" s="28">
        <v>0</v>
      </c>
      <c r="N188" s="30">
        <v>0</v>
      </c>
      <c r="O188" s="30">
        <v>0</v>
      </c>
      <c r="P188" s="30">
        <v>0</v>
      </c>
      <c r="Q188" s="30">
        <v>0</v>
      </c>
      <c r="R188" s="30">
        <v>0</v>
      </c>
      <c r="S188" s="45">
        <f t="shared" si="2"/>
        <v>57</v>
      </c>
      <c r="T188" s="32">
        <v>0</v>
      </c>
      <c r="U188" s="32">
        <v>10</v>
      </c>
      <c r="V188" s="32">
        <v>47</v>
      </c>
      <c r="W188" s="45">
        <v>57</v>
      </c>
    </row>
    <row r="189" spans="2:23" ht="30" x14ac:dyDescent="0.25">
      <c r="B189" s="37" t="s">
        <v>434</v>
      </c>
      <c r="C189" s="40" t="s">
        <v>435</v>
      </c>
      <c r="D189" s="34">
        <v>81</v>
      </c>
      <c r="E189" s="22" t="s">
        <v>25</v>
      </c>
      <c r="F189" s="43" t="s">
        <v>26</v>
      </c>
      <c r="G189" s="24">
        <v>38</v>
      </c>
      <c r="H189" s="26">
        <v>37</v>
      </c>
      <c r="I189" s="26">
        <v>0</v>
      </c>
      <c r="J189" s="26">
        <v>0</v>
      </c>
      <c r="K189" s="26">
        <v>0</v>
      </c>
      <c r="L189" s="26">
        <v>0</v>
      </c>
      <c r="M189" s="28">
        <v>0</v>
      </c>
      <c r="N189" s="30">
        <v>0</v>
      </c>
      <c r="O189" s="30">
        <v>0</v>
      </c>
      <c r="P189" s="30">
        <v>0</v>
      </c>
      <c r="Q189" s="30">
        <v>0</v>
      </c>
      <c r="R189" s="30">
        <v>0</v>
      </c>
      <c r="S189" s="45">
        <f t="shared" si="2"/>
        <v>75</v>
      </c>
      <c r="T189" s="32">
        <v>0</v>
      </c>
      <c r="U189" s="32">
        <v>30</v>
      </c>
      <c r="V189" s="32">
        <v>45</v>
      </c>
      <c r="W189" s="45">
        <v>75</v>
      </c>
    </row>
    <row r="190" spans="2:23" ht="30" x14ac:dyDescent="0.25">
      <c r="B190" s="37" t="s">
        <v>436</v>
      </c>
      <c r="C190" s="40" t="s">
        <v>437</v>
      </c>
      <c r="D190" s="34">
        <v>123</v>
      </c>
      <c r="E190" s="22" t="s">
        <v>83</v>
      </c>
      <c r="F190" s="43" t="s">
        <v>76</v>
      </c>
      <c r="G190" s="24">
        <v>50</v>
      </c>
      <c r="H190" s="26">
        <v>33</v>
      </c>
      <c r="I190" s="26">
        <v>0</v>
      </c>
      <c r="J190" s="26">
        <v>0</v>
      </c>
      <c r="K190" s="26">
        <v>0</v>
      </c>
      <c r="L190" s="26">
        <v>0</v>
      </c>
      <c r="M190" s="28">
        <v>0</v>
      </c>
      <c r="N190" s="30">
        <v>0</v>
      </c>
      <c r="O190" s="30">
        <v>0</v>
      </c>
      <c r="P190" s="30">
        <v>0</v>
      </c>
      <c r="Q190" s="30">
        <v>0</v>
      </c>
      <c r="R190" s="30">
        <v>0</v>
      </c>
      <c r="S190" s="45">
        <f t="shared" si="2"/>
        <v>83</v>
      </c>
      <c r="T190" s="32">
        <v>0</v>
      </c>
      <c r="U190" s="32">
        <v>0</v>
      </c>
      <c r="V190" s="32">
        <v>83</v>
      </c>
      <c r="W190" s="45">
        <v>83</v>
      </c>
    </row>
    <row r="191" spans="2:23" ht="30" x14ac:dyDescent="0.25">
      <c r="B191" s="37" t="s">
        <v>438</v>
      </c>
      <c r="C191" s="40" t="s">
        <v>439</v>
      </c>
      <c r="D191" s="34">
        <v>226</v>
      </c>
      <c r="E191" s="22" t="s">
        <v>29</v>
      </c>
      <c r="F191" s="43" t="s">
        <v>195</v>
      </c>
      <c r="G191" s="24">
        <v>182</v>
      </c>
      <c r="H191" s="26">
        <v>40</v>
      </c>
      <c r="I191" s="26">
        <v>0</v>
      </c>
      <c r="J191" s="26">
        <v>0</v>
      </c>
      <c r="K191" s="26">
        <v>0</v>
      </c>
      <c r="L191" s="26">
        <v>0</v>
      </c>
      <c r="M191" s="28">
        <v>0</v>
      </c>
      <c r="N191" s="30">
        <v>0</v>
      </c>
      <c r="O191" s="30">
        <v>0</v>
      </c>
      <c r="P191" s="30">
        <v>0</v>
      </c>
      <c r="Q191" s="30">
        <v>0</v>
      </c>
      <c r="R191" s="30">
        <v>0</v>
      </c>
      <c r="S191" s="45">
        <f t="shared" si="2"/>
        <v>222</v>
      </c>
      <c r="T191" s="32">
        <v>10</v>
      </c>
      <c r="U191" s="32">
        <v>179</v>
      </c>
      <c r="V191" s="32">
        <v>33</v>
      </c>
      <c r="W191" s="45">
        <v>212</v>
      </c>
    </row>
    <row r="192" spans="2:23" ht="30" x14ac:dyDescent="0.25">
      <c r="B192" s="37" t="s">
        <v>440</v>
      </c>
      <c r="C192" s="40" t="s">
        <v>441</v>
      </c>
      <c r="D192" s="34">
        <v>149</v>
      </c>
      <c r="E192" s="22" t="s">
        <v>33</v>
      </c>
      <c r="F192" s="43" t="s">
        <v>200</v>
      </c>
      <c r="G192" s="24">
        <v>67</v>
      </c>
      <c r="H192" s="26">
        <v>69</v>
      </c>
      <c r="I192" s="26">
        <v>0</v>
      </c>
      <c r="J192" s="26">
        <v>0</v>
      </c>
      <c r="K192" s="26">
        <v>0</v>
      </c>
      <c r="L192" s="26">
        <v>0</v>
      </c>
      <c r="M192" s="28">
        <v>0</v>
      </c>
      <c r="N192" s="30">
        <v>0</v>
      </c>
      <c r="O192" s="30">
        <v>0</v>
      </c>
      <c r="P192" s="30">
        <v>0</v>
      </c>
      <c r="Q192" s="30">
        <v>0</v>
      </c>
      <c r="R192" s="30">
        <v>0</v>
      </c>
      <c r="S192" s="45">
        <f t="shared" si="2"/>
        <v>136</v>
      </c>
      <c r="T192" s="32">
        <v>4</v>
      </c>
      <c r="U192" s="32">
        <v>70</v>
      </c>
      <c r="V192" s="32">
        <v>62</v>
      </c>
      <c r="W192" s="45">
        <v>132</v>
      </c>
    </row>
    <row r="193" spans="2:23" ht="30" x14ac:dyDescent="0.25">
      <c r="B193" s="37" t="s">
        <v>442</v>
      </c>
      <c r="C193" s="40" t="s">
        <v>443</v>
      </c>
      <c r="D193" s="34">
        <v>223</v>
      </c>
      <c r="E193" s="22" t="s">
        <v>29</v>
      </c>
      <c r="F193" s="43" t="s">
        <v>178</v>
      </c>
      <c r="G193" s="24">
        <v>65</v>
      </c>
      <c r="H193" s="26">
        <v>78</v>
      </c>
      <c r="I193" s="26">
        <v>0</v>
      </c>
      <c r="J193" s="26">
        <v>0</v>
      </c>
      <c r="K193" s="26">
        <v>0</v>
      </c>
      <c r="L193" s="26">
        <v>0</v>
      </c>
      <c r="M193" s="28">
        <v>0</v>
      </c>
      <c r="N193" s="30">
        <v>0</v>
      </c>
      <c r="O193" s="30">
        <v>0</v>
      </c>
      <c r="P193" s="30">
        <v>0</v>
      </c>
      <c r="Q193" s="30">
        <v>0</v>
      </c>
      <c r="R193" s="30">
        <v>0</v>
      </c>
      <c r="S193" s="45">
        <f t="shared" si="2"/>
        <v>143</v>
      </c>
      <c r="T193" s="32">
        <v>24</v>
      </c>
      <c r="U193" s="32">
        <v>42</v>
      </c>
      <c r="V193" s="32">
        <v>77</v>
      </c>
      <c r="W193" s="45">
        <v>119</v>
      </c>
    </row>
    <row r="194" spans="2:23" ht="30" x14ac:dyDescent="0.25">
      <c r="B194" s="37" t="s">
        <v>444</v>
      </c>
      <c r="C194" s="40" t="s">
        <v>445</v>
      </c>
      <c r="D194" s="34">
        <v>159</v>
      </c>
      <c r="E194" s="22" t="s">
        <v>33</v>
      </c>
      <c r="F194" s="43" t="s">
        <v>165</v>
      </c>
      <c r="G194" s="24">
        <v>78</v>
      </c>
      <c r="H194" s="26">
        <v>39</v>
      </c>
      <c r="I194" s="26">
        <v>0</v>
      </c>
      <c r="J194" s="26">
        <v>0</v>
      </c>
      <c r="K194" s="26">
        <v>0</v>
      </c>
      <c r="L194" s="26">
        <v>0</v>
      </c>
      <c r="M194" s="28">
        <v>0</v>
      </c>
      <c r="N194" s="30">
        <v>0</v>
      </c>
      <c r="O194" s="30">
        <v>0</v>
      </c>
      <c r="P194" s="30">
        <v>0</v>
      </c>
      <c r="Q194" s="30">
        <v>0</v>
      </c>
      <c r="R194" s="30">
        <v>0</v>
      </c>
      <c r="S194" s="45">
        <f t="shared" si="2"/>
        <v>117</v>
      </c>
      <c r="T194" s="32">
        <v>7</v>
      </c>
      <c r="U194" s="32">
        <v>74</v>
      </c>
      <c r="V194" s="32">
        <v>36</v>
      </c>
      <c r="W194" s="45">
        <v>110</v>
      </c>
    </row>
    <row r="195" spans="2:23" ht="30" x14ac:dyDescent="0.25">
      <c r="B195" s="37" t="s">
        <v>446</v>
      </c>
      <c r="C195" s="40" t="s">
        <v>447</v>
      </c>
      <c r="D195" s="34">
        <v>206</v>
      </c>
      <c r="E195" s="22" t="s">
        <v>33</v>
      </c>
      <c r="F195" s="43" t="s">
        <v>148</v>
      </c>
      <c r="G195" s="24">
        <v>66</v>
      </c>
      <c r="H195" s="26">
        <v>30</v>
      </c>
      <c r="I195" s="26">
        <v>0</v>
      </c>
      <c r="J195" s="26">
        <v>0</v>
      </c>
      <c r="K195" s="26">
        <v>0</v>
      </c>
      <c r="L195" s="26">
        <v>0</v>
      </c>
      <c r="M195" s="28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0</v>
      </c>
      <c r="S195" s="45">
        <f t="shared" si="2"/>
        <v>96</v>
      </c>
      <c r="T195" s="32">
        <v>0</v>
      </c>
      <c r="U195" s="32">
        <v>64</v>
      </c>
      <c r="V195" s="32">
        <v>32</v>
      </c>
      <c r="W195" s="45">
        <v>96</v>
      </c>
    </row>
    <row r="196" spans="2:23" ht="30" x14ac:dyDescent="0.25">
      <c r="B196" s="37" t="s">
        <v>448</v>
      </c>
      <c r="C196" s="40" t="s">
        <v>449</v>
      </c>
      <c r="D196" s="34">
        <v>44</v>
      </c>
      <c r="E196" s="22" t="s">
        <v>43</v>
      </c>
      <c r="F196" s="43" t="s">
        <v>26</v>
      </c>
      <c r="G196" s="24">
        <v>46</v>
      </c>
      <c r="H196" s="26">
        <v>39</v>
      </c>
      <c r="I196" s="26">
        <v>0</v>
      </c>
      <c r="J196" s="26">
        <v>0</v>
      </c>
      <c r="K196" s="26">
        <v>0</v>
      </c>
      <c r="L196" s="26">
        <v>0</v>
      </c>
      <c r="M196" s="28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0</v>
      </c>
      <c r="S196" s="45">
        <f t="shared" ref="S196:S259" si="3">SUM(G196:R196)</f>
        <v>85</v>
      </c>
      <c r="T196" s="32">
        <v>2</v>
      </c>
      <c r="U196" s="32">
        <v>54</v>
      </c>
      <c r="V196" s="32">
        <v>29</v>
      </c>
      <c r="W196" s="45">
        <v>83</v>
      </c>
    </row>
    <row r="197" spans="2:23" ht="30" x14ac:dyDescent="0.25">
      <c r="B197" s="37" t="s">
        <v>450</v>
      </c>
      <c r="C197" s="40" t="s">
        <v>451</v>
      </c>
      <c r="D197" s="34">
        <v>315</v>
      </c>
      <c r="E197" s="22" t="s">
        <v>90</v>
      </c>
      <c r="F197" s="43" t="s">
        <v>165</v>
      </c>
      <c r="G197" s="24">
        <v>77</v>
      </c>
      <c r="H197" s="26">
        <v>45</v>
      </c>
      <c r="I197" s="26">
        <v>0</v>
      </c>
      <c r="J197" s="26">
        <v>0</v>
      </c>
      <c r="K197" s="26">
        <v>0</v>
      </c>
      <c r="L197" s="26">
        <v>0</v>
      </c>
      <c r="M197" s="28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0</v>
      </c>
      <c r="S197" s="45">
        <f t="shared" si="3"/>
        <v>122</v>
      </c>
      <c r="T197" s="32">
        <v>7</v>
      </c>
      <c r="U197" s="32">
        <v>72</v>
      </c>
      <c r="V197" s="32">
        <v>43</v>
      </c>
      <c r="W197" s="45">
        <v>115</v>
      </c>
    </row>
    <row r="198" spans="2:23" ht="30" x14ac:dyDescent="0.25">
      <c r="B198" s="37" t="s">
        <v>452</v>
      </c>
      <c r="C198" s="40" t="s">
        <v>453</v>
      </c>
      <c r="D198" s="34">
        <v>251</v>
      </c>
      <c r="E198" s="22" t="s">
        <v>177</v>
      </c>
      <c r="F198" s="43" t="s">
        <v>116</v>
      </c>
      <c r="G198" s="24">
        <v>86</v>
      </c>
      <c r="H198" s="26">
        <v>63</v>
      </c>
      <c r="I198" s="26">
        <v>0</v>
      </c>
      <c r="J198" s="26">
        <v>0</v>
      </c>
      <c r="K198" s="26">
        <v>0</v>
      </c>
      <c r="L198" s="26">
        <v>0</v>
      </c>
      <c r="M198" s="28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45">
        <f t="shared" si="3"/>
        <v>149</v>
      </c>
      <c r="T198" s="32">
        <v>17</v>
      </c>
      <c r="U198" s="32">
        <v>90</v>
      </c>
      <c r="V198" s="32">
        <v>42</v>
      </c>
      <c r="W198" s="45">
        <v>132</v>
      </c>
    </row>
    <row r="199" spans="2:23" ht="30" x14ac:dyDescent="0.25">
      <c r="B199" s="37" t="s">
        <v>454</v>
      </c>
      <c r="C199" s="40" t="s">
        <v>455</v>
      </c>
      <c r="D199" s="34">
        <v>238</v>
      </c>
      <c r="E199" s="22" t="s">
        <v>29</v>
      </c>
      <c r="F199" s="43" t="s">
        <v>55</v>
      </c>
      <c r="G199" s="24">
        <v>83</v>
      </c>
      <c r="H199" s="26">
        <v>66</v>
      </c>
      <c r="I199" s="26">
        <v>0</v>
      </c>
      <c r="J199" s="26">
        <v>0</v>
      </c>
      <c r="K199" s="26">
        <v>0</v>
      </c>
      <c r="L199" s="26">
        <v>0</v>
      </c>
      <c r="M199" s="28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0</v>
      </c>
      <c r="S199" s="45">
        <f t="shared" si="3"/>
        <v>149</v>
      </c>
      <c r="T199" s="32">
        <v>1</v>
      </c>
      <c r="U199" s="32">
        <v>63</v>
      </c>
      <c r="V199" s="32">
        <v>85</v>
      </c>
      <c r="W199" s="45">
        <v>148</v>
      </c>
    </row>
    <row r="200" spans="2:23" ht="30" x14ac:dyDescent="0.25">
      <c r="B200" s="37" t="s">
        <v>456</v>
      </c>
      <c r="C200" s="40" t="s">
        <v>457</v>
      </c>
      <c r="D200" s="34">
        <v>90</v>
      </c>
      <c r="E200" s="22" t="s">
        <v>40</v>
      </c>
      <c r="F200" s="43" t="s">
        <v>26</v>
      </c>
      <c r="G200" s="24">
        <v>37</v>
      </c>
      <c r="H200" s="26">
        <v>38</v>
      </c>
      <c r="I200" s="26">
        <v>0</v>
      </c>
      <c r="J200" s="26">
        <v>0</v>
      </c>
      <c r="K200" s="26">
        <v>0</v>
      </c>
      <c r="L200" s="26">
        <v>0</v>
      </c>
      <c r="M200" s="28">
        <v>0</v>
      </c>
      <c r="N200" s="30">
        <v>0</v>
      </c>
      <c r="O200" s="30">
        <v>0</v>
      </c>
      <c r="P200" s="30">
        <v>0</v>
      </c>
      <c r="Q200" s="30">
        <v>0</v>
      </c>
      <c r="R200" s="30">
        <v>0</v>
      </c>
      <c r="S200" s="45">
        <f t="shared" si="3"/>
        <v>75</v>
      </c>
      <c r="T200" s="32">
        <v>0</v>
      </c>
      <c r="U200" s="32">
        <v>44</v>
      </c>
      <c r="V200" s="32">
        <v>31</v>
      </c>
      <c r="W200" s="45">
        <v>75</v>
      </c>
    </row>
    <row r="201" spans="2:23" ht="30" x14ac:dyDescent="0.25">
      <c r="B201" s="37" t="s">
        <v>458</v>
      </c>
      <c r="C201" s="40" t="s">
        <v>459</v>
      </c>
      <c r="D201" s="34">
        <v>59</v>
      </c>
      <c r="E201" s="22" t="s">
        <v>43</v>
      </c>
      <c r="F201" s="43" t="s">
        <v>66</v>
      </c>
      <c r="G201" s="24">
        <v>27</v>
      </c>
      <c r="H201" s="26">
        <v>27</v>
      </c>
      <c r="I201" s="26">
        <v>0</v>
      </c>
      <c r="J201" s="26">
        <v>0</v>
      </c>
      <c r="K201" s="26">
        <v>0</v>
      </c>
      <c r="L201" s="26">
        <v>0</v>
      </c>
      <c r="M201" s="28">
        <v>0</v>
      </c>
      <c r="N201" s="30">
        <v>0</v>
      </c>
      <c r="O201" s="30">
        <v>0</v>
      </c>
      <c r="P201" s="30">
        <v>0</v>
      </c>
      <c r="Q201" s="30">
        <v>0</v>
      </c>
      <c r="R201" s="30">
        <v>0</v>
      </c>
      <c r="S201" s="45">
        <f t="shared" si="3"/>
        <v>54</v>
      </c>
      <c r="T201" s="32">
        <v>1</v>
      </c>
      <c r="U201" s="32">
        <v>32</v>
      </c>
      <c r="V201" s="32">
        <v>21</v>
      </c>
      <c r="W201" s="45">
        <v>53</v>
      </c>
    </row>
    <row r="202" spans="2:23" ht="30" x14ac:dyDescent="0.25">
      <c r="B202" s="37" t="s">
        <v>460</v>
      </c>
      <c r="C202" s="40" t="s">
        <v>461</v>
      </c>
      <c r="D202" s="34">
        <v>180</v>
      </c>
      <c r="E202" s="22" t="s">
        <v>93</v>
      </c>
      <c r="F202" s="43" t="s">
        <v>94</v>
      </c>
      <c r="G202" s="24">
        <v>49</v>
      </c>
      <c r="H202" s="26">
        <v>48</v>
      </c>
      <c r="I202" s="26">
        <v>0</v>
      </c>
      <c r="J202" s="26">
        <v>0</v>
      </c>
      <c r="K202" s="26">
        <v>0</v>
      </c>
      <c r="L202" s="26">
        <v>0</v>
      </c>
      <c r="M202" s="28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0</v>
      </c>
      <c r="S202" s="45">
        <f t="shared" si="3"/>
        <v>97</v>
      </c>
      <c r="T202" s="32">
        <v>0</v>
      </c>
      <c r="U202" s="32">
        <v>47</v>
      </c>
      <c r="V202" s="32">
        <v>50</v>
      </c>
      <c r="W202" s="45">
        <v>97</v>
      </c>
    </row>
    <row r="203" spans="2:23" ht="30" x14ac:dyDescent="0.25">
      <c r="B203" s="37" t="s">
        <v>462</v>
      </c>
      <c r="C203" s="40" t="s">
        <v>463</v>
      </c>
      <c r="D203" s="34">
        <v>14</v>
      </c>
      <c r="E203" s="22" t="s">
        <v>43</v>
      </c>
      <c r="F203" s="43" t="s">
        <v>26</v>
      </c>
      <c r="G203" s="24">
        <v>37</v>
      </c>
      <c r="H203" s="26">
        <v>35</v>
      </c>
      <c r="I203" s="26">
        <v>0</v>
      </c>
      <c r="J203" s="26">
        <v>0</v>
      </c>
      <c r="K203" s="26">
        <v>0</v>
      </c>
      <c r="L203" s="26">
        <v>0</v>
      </c>
      <c r="M203" s="28">
        <v>0</v>
      </c>
      <c r="N203" s="30">
        <v>0</v>
      </c>
      <c r="O203" s="30">
        <v>0</v>
      </c>
      <c r="P203" s="30">
        <v>0</v>
      </c>
      <c r="Q203" s="30">
        <v>0</v>
      </c>
      <c r="R203" s="30">
        <v>0</v>
      </c>
      <c r="S203" s="45">
        <f t="shared" si="3"/>
        <v>72</v>
      </c>
      <c r="T203" s="32">
        <v>2</v>
      </c>
      <c r="U203" s="32">
        <v>39</v>
      </c>
      <c r="V203" s="32">
        <v>31</v>
      </c>
      <c r="W203" s="45">
        <v>70</v>
      </c>
    </row>
    <row r="204" spans="2:23" ht="30" x14ac:dyDescent="0.25">
      <c r="B204" s="37" t="s">
        <v>464</v>
      </c>
      <c r="C204" s="40" t="s">
        <v>465</v>
      </c>
      <c r="D204" s="34">
        <v>84</v>
      </c>
      <c r="E204" s="22" t="s">
        <v>25</v>
      </c>
      <c r="F204" s="43" t="s">
        <v>26</v>
      </c>
      <c r="G204" s="24">
        <v>33</v>
      </c>
      <c r="H204" s="26">
        <v>37</v>
      </c>
      <c r="I204" s="26">
        <v>0</v>
      </c>
      <c r="J204" s="26">
        <v>0</v>
      </c>
      <c r="K204" s="26">
        <v>0</v>
      </c>
      <c r="L204" s="26">
        <v>0</v>
      </c>
      <c r="M204" s="28">
        <v>0</v>
      </c>
      <c r="N204" s="30">
        <v>0</v>
      </c>
      <c r="O204" s="30">
        <v>0</v>
      </c>
      <c r="P204" s="30">
        <v>0</v>
      </c>
      <c r="Q204" s="30">
        <v>0</v>
      </c>
      <c r="R204" s="30">
        <v>0</v>
      </c>
      <c r="S204" s="45">
        <f t="shared" si="3"/>
        <v>70</v>
      </c>
      <c r="T204" s="32">
        <v>1</v>
      </c>
      <c r="U204" s="32">
        <v>42</v>
      </c>
      <c r="V204" s="32">
        <v>27</v>
      </c>
      <c r="W204" s="45">
        <v>69</v>
      </c>
    </row>
    <row r="205" spans="2:23" ht="30" x14ac:dyDescent="0.25">
      <c r="B205" s="37" t="s">
        <v>466</v>
      </c>
      <c r="C205" s="40" t="s">
        <v>467</v>
      </c>
      <c r="D205" s="34">
        <v>169</v>
      </c>
      <c r="E205" s="22" t="s">
        <v>33</v>
      </c>
      <c r="F205" s="43" t="s">
        <v>71</v>
      </c>
      <c r="G205" s="24">
        <v>42</v>
      </c>
      <c r="H205" s="26">
        <v>38</v>
      </c>
      <c r="I205" s="26">
        <v>0</v>
      </c>
      <c r="J205" s="26">
        <v>0</v>
      </c>
      <c r="K205" s="26">
        <v>0</v>
      </c>
      <c r="L205" s="26">
        <v>0</v>
      </c>
      <c r="M205" s="28">
        <v>0</v>
      </c>
      <c r="N205" s="30">
        <v>0</v>
      </c>
      <c r="O205" s="30">
        <v>0</v>
      </c>
      <c r="P205" s="30">
        <v>0</v>
      </c>
      <c r="Q205" s="30">
        <v>0</v>
      </c>
      <c r="R205" s="30">
        <v>0</v>
      </c>
      <c r="S205" s="45">
        <f t="shared" si="3"/>
        <v>80</v>
      </c>
      <c r="T205" s="32">
        <v>0</v>
      </c>
      <c r="U205" s="32">
        <v>0</v>
      </c>
      <c r="V205" s="32">
        <v>80</v>
      </c>
      <c r="W205" s="45">
        <v>80</v>
      </c>
    </row>
    <row r="206" spans="2:23" ht="30" x14ac:dyDescent="0.25">
      <c r="B206" s="37" t="s">
        <v>468</v>
      </c>
      <c r="C206" s="40" t="s">
        <v>469</v>
      </c>
      <c r="D206" s="34">
        <v>317</v>
      </c>
      <c r="E206" s="22" t="s">
        <v>90</v>
      </c>
      <c r="F206" s="43" t="s">
        <v>58</v>
      </c>
      <c r="G206" s="24">
        <v>155</v>
      </c>
      <c r="H206" s="26">
        <v>62</v>
      </c>
      <c r="I206" s="26">
        <v>0</v>
      </c>
      <c r="J206" s="26">
        <v>0</v>
      </c>
      <c r="K206" s="26">
        <v>0</v>
      </c>
      <c r="L206" s="26">
        <v>0</v>
      </c>
      <c r="M206" s="28">
        <v>0</v>
      </c>
      <c r="N206" s="30">
        <v>0</v>
      </c>
      <c r="O206" s="30">
        <v>0</v>
      </c>
      <c r="P206" s="30">
        <v>0</v>
      </c>
      <c r="Q206" s="30">
        <v>0</v>
      </c>
      <c r="R206" s="30">
        <v>0</v>
      </c>
      <c r="S206" s="45">
        <f t="shared" si="3"/>
        <v>217</v>
      </c>
      <c r="T206" s="32">
        <v>51</v>
      </c>
      <c r="U206" s="32">
        <v>118</v>
      </c>
      <c r="V206" s="32">
        <v>48</v>
      </c>
      <c r="W206" s="45">
        <v>166</v>
      </c>
    </row>
    <row r="207" spans="2:23" ht="30" x14ac:dyDescent="0.25">
      <c r="B207" s="37" t="s">
        <v>470</v>
      </c>
      <c r="C207" s="40" t="s">
        <v>471</v>
      </c>
      <c r="D207" s="34">
        <v>83</v>
      </c>
      <c r="E207" s="22" t="s">
        <v>25</v>
      </c>
      <c r="F207" s="43" t="s">
        <v>26</v>
      </c>
      <c r="G207" s="24">
        <v>35</v>
      </c>
      <c r="H207" s="26">
        <v>38</v>
      </c>
      <c r="I207" s="26">
        <v>0</v>
      </c>
      <c r="J207" s="26">
        <v>0</v>
      </c>
      <c r="K207" s="26">
        <v>0</v>
      </c>
      <c r="L207" s="26">
        <v>0</v>
      </c>
      <c r="M207" s="28">
        <v>0</v>
      </c>
      <c r="N207" s="30">
        <v>0</v>
      </c>
      <c r="O207" s="30">
        <v>0</v>
      </c>
      <c r="P207" s="30">
        <v>0</v>
      </c>
      <c r="Q207" s="30">
        <v>0</v>
      </c>
      <c r="R207" s="30">
        <v>0</v>
      </c>
      <c r="S207" s="45">
        <f t="shared" si="3"/>
        <v>73</v>
      </c>
      <c r="T207" s="32">
        <v>5</v>
      </c>
      <c r="U207" s="32">
        <v>29</v>
      </c>
      <c r="V207" s="32">
        <v>39</v>
      </c>
      <c r="W207" s="45">
        <v>68</v>
      </c>
    </row>
    <row r="208" spans="2:23" ht="30" x14ac:dyDescent="0.25">
      <c r="B208" s="37" t="s">
        <v>472</v>
      </c>
      <c r="C208" s="40" t="s">
        <v>473</v>
      </c>
      <c r="D208" s="34">
        <v>173</v>
      </c>
      <c r="E208" s="22" t="s">
        <v>33</v>
      </c>
      <c r="F208" s="43" t="s">
        <v>63</v>
      </c>
      <c r="G208" s="24">
        <v>134</v>
      </c>
      <c r="H208" s="26">
        <v>84</v>
      </c>
      <c r="I208" s="26">
        <v>0</v>
      </c>
      <c r="J208" s="26">
        <v>0</v>
      </c>
      <c r="K208" s="26">
        <v>0</v>
      </c>
      <c r="L208" s="26">
        <v>0</v>
      </c>
      <c r="M208" s="28">
        <v>0</v>
      </c>
      <c r="N208" s="30">
        <v>0</v>
      </c>
      <c r="O208" s="30">
        <v>0</v>
      </c>
      <c r="P208" s="30">
        <v>0</v>
      </c>
      <c r="Q208" s="30">
        <v>0</v>
      </c>
      <c r="R208" s="30">
        <v>0</v>
      </c>
      <c r="S208" s="45">
        <f t="shared" si="3"/>
        <v>218</v>
      </c>
      <c r="T208" s="32">
        <v>8</v>
      </c>
      <c r="U208" s="32">
        <v>153</v>
      </c>
      <c r="V208" s="32">
        <v>57</v>
      </c>
      <c r="W208" s="45">
        <v>210</v>
      </c>
    </row>
    <row r="209" spans="2:23" ht="30" x14ac:dyDescent="0.25">
      <c r="B209" s="37" t="s">
        <v>474</v>
      </c>
      <c r="C209" s="40" t="s">
        <v>475</v>
      </c>
      <c r="D209" s="34">
        <v>188</v>
      </c>
      <c r="E209" s="22" t="s">
        <v>33</v>
      </c>
      <c r="F209" s="43" t="s">
        <v>104</v>
      </c>
      <c r="G209" s="24">
        <v>45</v>
      </c>
      <c r="H209" s="26">
        <v>57</v>
      </c>
      <c r="I209" s="26">
        <v>0</v>
      </c>
      <c r="J209" s="26">
        <v>0</v>
      </c>
      <c r="K209" s="26">
        <v>0</v>
      </c>
      <c r="L209" s="26">
        <v>0</v>
      </c>
      <c r="M209" s="28">
        <v>0</v>
      </c>
      <c r="N209" s="30">
        <v>0</v>
      </c>
      <c r="O209" s="30">
        <v>0</v>
      </c>
      <c r="P209" s="30">
        <v>0</v>
      </c>
      <c r="Q209" s="30">
        <v>0</v>
      </c>
      <c r="R209" s="30">
        <v>0</v>
      </c>
      <c r="S209" s="45">
        <f t="shared" si="3"/>
        <v>102</v>
      </c>
      <c r="T209" s="32">
        <v>11</v>
      </c>
      <c r="U209" s="32">
        <v>37</v>
      </c>
      <c r="V209" s="32">
        <v>54</v>
      </c>
      <c r="W209" s="45">
        <v>91</v>
      </c>
    </row>
    <row r="210" spans="2:23" ht="30" x14ac:dyDescent="0.25">
      <c r="B210" s="37" t="s">
        <v>476</v>
      </c>
      <c r="C210" s="40" t="s">
        <v>477</v>
      </c>
      <c r="D210" s="34">
        <v>153</v>
      </c>
      <c r="E210" s="22" t="s">
        <v>33</v>
      </c>
      <c r="F210" s="43" t="s">
        <v>200</v>
      </c>
      <c r="G210" s="24">
        <v>63</v>
      </c>
      <c r="H210" s="26">
        <v>73</v>
      </c>
      <c r="I210" s="26">
        <v>0</v>
      </c>
      <c r="J210" s="26">
        <v>0</v>
      </c>
      <c r="K210" s="26">
        <v>0</v>
      </c>
      <c r="L210" s="26">
        <v>0</v>
      </c>
      <c r="M210" s="28">
        <v>0</v>
      </c>
      <c r="N210" s="30">
        <v>0</v>
      </c>
      <c r="O210" s="30">
        <v>0</v>
      </c>
      <c r="P210" s="30">
        <v>0</v>
      </c>
      <c r="Q210" s="30">
        <v>0</v>
      </c>
      <c r="R210" s="30">
        <v>0</v>
      </c>
      <c r="S210" s="45">
        <f t="shared" si="3"/>
        <v>136</v>
      </c>
      <c r="T210" s="32">
        <v>4</v>
      </c>
      <c r="U210" s="32">
        <v>98</v>
      </c>
      <c r="V210" s="32">
        <v>34</v>
      </c>
      <c r="W210" s="45">
        <v>132</v>
      </c>
    </row>
    <row r="211" spans="2:23" ht="30" x14ac:dyDescent="0.25">
      <c r="B211" s="37" t="s">
        <v>478</v>
      </c>
      <c r="C211" s="40" t="s">
        <v>479</v>
      </c>
      <c r="D211" s="34">
        <v>108</v>
      </c>
      <c r="E211" s="22" t="s">
        <v>40</v>
      </c>
      <c r="F211" s="43" t="s">
        <v>104</v>
      </c>
      <c r="G211" s="24">
        <v>38</v>
      </c>
      <c r="H211" s="26">
        <v>55</v>
      </c>
      <c r="I211" s="26">
        <v>0</v>
      </c>
      <c r="J211" s="26">
        <v>0</v>
      </c>
      <c r="K211" s="26">
        <v>0</v>
      </c>
      <c r="L211" s="26">
        <v>0</v>
      </c>
      <c r="M211" s="28">
        <v>0</v>
      </c>
      <c r="N211" s="30">
        <v>0</v>
      </c>
      <c r="O211" s="30">
        <v>0</v>
      </c>
      <c r="P211" s="30">
        <v>0</v>
      </c>
      <c r="Q211" s="30">
        <v>0</v>
      </c>
      <c r="R211" s="30">
        <v>0</v>
      </c>
      <c r="S211" s="45">
        <f t="shared" si="3"/>
        <v>93</v>
      </c>
      <c r="T211" s="32">
        <v>1</v>
      </c>
      <c r="U211" s="32">
        <v>51</v>
      </c>
      <c r="V211" s="32">
        <v>41</v>
      </c>
      <c r="W211" s="45">
        <v>92</v>
      </c>
    </row>
    <row r="212" spans="2:23" ht="30" x14ac:dyDescent="0.25">
      <c r="B212" s="37" t="s">
        <v>480</v>
      </c>
      <c r="C212" s="40" t="s">
        <v>481</v>
      </c>
      <c r="D212" s="34">
        <v>47</v>
      </c>
      <c r="E212" s="22" t="s">
        <v>43</v>
      </c>
      <c r="F212" s="43" t="s">
        <v>26</v>
      </c>
      <c r="G212" s="24">
        <v>27</v>
      </c>
      <c r="H212" s="26">
        <v>32</v>
      </c>
      <c r="I212" s="26">
        <v>0</v>
      </c>
      <c r="J212" s="26">
        <v>0</v>
      </c>
      <c r="K212" s="26">
        <v>0</v>
      </c>
      <c r="L212" s="26">
        <v>0</v>
      </c>
      <c r="M212" s="28">
        <v>0</v>
      </c>
      <c r="N212" s="30">
        <v>0</v>
      </c>
      <c r="O212" s="30">
        <v>0</v>
      </c>
      <c r="P212" s="30">
        <v>0</v>
      </c>
      <c r="Q212" s="30">
        <v>0</v>
      </c>
      <c r="R212" s="30">
        <v>0</v>
      </c>
      <c r="S212" s="45">
        <f t="shared" si="3"/>
        <v>59</v>
      </c>
      <c r="T212" s="32">
        <v>1</v>
      </c>
      <c r="U212" s="32">
        <v>34</v>
      </c>
      <c r="V212" s="32">
        <v>24</v>
      </c>
      <c r="W212" s="45">
        <v>58</v>
      </c>
    </row>
    <row r="213" spans="2:23" ht="30" x14ac:dyDescent="0.25">
      <c r="B213" s="37" t="s">
        <v>482</v>
      </c>
      <c r="C213" s="40" t="s">
        <v>483</v>
      </c>
      <c r="D213" s="34">
        <v>185</v>
      </c>
      <c r="E213" s="22" t="s">
        <v>93</v>
      </c>
      <c r="F213" s="43" t="s">
        <v>94</v>
      </c>
      <c r="G213" s="24">
        <v>46</v>
      </c>
      <c r="H213" s="26">
        <v>49</v>
      </c>
      <c r="I213" s="26">
        <v>0</v>
      </c>
      <c r="J213" s="26">
        <v>0</v>
      </c>
      <c r="K213" s="26">
        <v>0</v>
      </c>
      <c r="L213" s="26">
        <v>0</v>
      </c>
      <c r="M213" s="28">
        <v>0</v>
      </c>
      <c r="N213" s="30">
        <v>0</v>
      </c>
      <c r="O213" s="30">
        <v>0</v>
      </c>
      <c r="P213" s="30">
        <v>0</v>
      </c>
      <c r="Q213" s="30">
        <v>0</v>
      </c>
      <c r="R213" s="30">
        <v>0</v>
      </c>
      <c r="S213" s="45">
        <f t="shared" si="3"/>
        <v>95</v>
      </c>
      <c r="T213" s="32">
        <v>1</v>
      </c>
      <c r="U213" s="32">
        <v>68</v>
      </c>
      <c r="V213" s="32">
        <v>26</v>
      </c>
      <c r="W213" s="45">
        <v>94</v>
      </c>
    </row>
    <row r="214" spans="2:23" ht="30" x14ac:dyDescent="0.25">
      <c r="B214" s="37" t="s">
        <v>484</v>
      </c>
      <c r="C214" s="40" t="s">
        <v>485</v>
      </c>
      <c r="D214" s="34">
        <v>134</v>
      </c>
      <c r="E214" s="22" t="s">
        <v>83</v>
      </c>
      <c r="F214" s="43" t="s">
        <v>76</v>
      </c>
      <c r="G214" s="24">
        <v>57</v>
      </c>
      <c r="H214" s="26">
        <v>30</v>
      </c>
      <c r="I214" s="26">
        <v>0</v>
      </c>
      <c r="J214" s="26">
        <v>0</v>
      </c>
      <c r="K214" s="26">
        <v>0</v>
      </c>
      <c r="L214" s="26">
        <v>0</v>
      </c>
      <c r="M214" s="28">
        <v>0</v>
      </c>
      <c r="N214" s="30">
        <v>0</v>
      </c>
      <c r="O214" s="30">
        <v>0</v>
      </c>
      <c r="P214" s="30">
        <v>0</v>
      </c>
      <c r="Q214" s="30">
        <v>0</v>
      </c>
      <c r="R214" s="30">
        <v>0</v>
      </c>
      <c r="S214" s="45">
        <f t="shared" si="3"/>
        <v>87</v>
      </c>
      <c r="T214" s="32">
        <v>2</v>
      </c>
      <c r="U214" s="32">
        <v>65</v>
      </c>
      <c r="V214" s="32">
        <v>20</v>
      </c>
      <c r="W214" s="45">
        <v>85</v>
      </c>
    </row>
    <row r="215" spans="2:23" ht="30" x14ac:dyDescent="0.25">
      <c r="B215" s="37" t="s">
        <v>486</v>
      </c>
      <c r="C215" s="40" t="s">
        <v>487</v>
      </c>
      <c r="D215" s="34">
        <v>53</v>
      </c>
      <c r="E215" s="22" t="s">
        <v>43</v>
      </c>
      <c r="F215" s="43" t="s">
        <v>52</v>
      </c>
      <c r="G215" s="24">
        <v>44</v>
      </c>
      <c r="H215" s="26">
        <v>45</v>
      </c>
      <c r="I215" s="26">
        <v>0</v>
      </c>
      <c r="J215" s="26">
        <v>0</v>
      </c>
      <c r="K215" s="26">
        <v>0</v>
      </c>
      <c r="L215" s="26">
        <v>0</v>
      </c>
      <c r="M215" s="28">
        <v>0</v>
      </c>
      <c r="N215" s="30">
        <v>0</v>
      </c>
      <c r="O215" s="30">
        <v>0</v>
      </c>
      <c r="P215" s="30">
        <v>0</v>
      </c>
      <c r="Q215" s="30">
        <v>0</v>
      </c>
      <c r="R215" s="30">
        <v>0</v>
      </c>
      <c r="S215" s="45">
        <f t="shared" si="3"/>
        <v>89</v>
      </c>
      <c r="T215" s="32">
        <v>0</v>
      </c>
      <c r="U215" s="32">
        <v>60</v>
      </c>
      <c r="V215" s="32">
        <v>29</v>
      </c>
      <c r="W215" s="45">
        <v>89</v>
      </c>
    </row>
    <row r="216" spans="2:23" ht="30" x14ac:dyDescent="0.25">
      <c r="B216" s="37" t="s">
        <v>488</v>
      </c>
      <c r="C216" s="40" t="s">
        <v>489</v>
      </c>
      <c r="D216" s="34">
        <v>321</v>
      </c>
      <c r="E216" s="22" t="s">
        <v>90</v>
      </c>
      <c r="F216" s="43" t="s">
        <v>55</v>
      </c>
      <c r="G216" s="24">
        <v>82</v>
      </c>
      <c r="H216" s="26">
        <v>70</v>
      </c>
      <c r="I216" s="26">
        <v>0</v>
      </c>
      <c r="J216" s="26">
        <v>0</v>
      </c>
      <c r="K216" s="26">
        <v>0</v>
      </c>
      <c r="L216" s="26">
        <v>0</v>
      </c>
      <c r="M216" s="28">
        <v>0</v>
      </c>
      <c r="N216" s="30">
        <v>0</v>
      </c>
      <c r="O216" s="30">
        <v>0</v>
      </c>
      <c r="P216" s="30">
        <v>0</v>
      </c>
      <c r="Q216" s="30">
        <v>0</v>
      </c>
      <c r="R216" s="30">
        <v>0</v>
      </c>
      <c r="S216" s="45">
        <f t="shared" si="3"/>
        <v>152</v>
      </c>
      <c r="T216" s="32">
        <v>6</v>
      </c>
      <c r="U216" s="32">
        <v>100</v>
      </c>
      <c r="V216" s="32">
        <v>46</v>
      </c>
      <c r="W216" s="45">
        <v>146</v>
      </c>
    </row>
    <row r="217" spans="2:23" ht="30" x14ac:dyDescent="0.25">
      <c r="B217" s="37" t="s">
        <v>490</v>
      </c>
      <c r="C217" s="40" t="s">
        <v>491</v>
      </c>
      <c r="D217" s="34">
        <v>142</v>
      </c>
      <c r="E217" s="22" t="s">
        <v>33</v>
      </c>
      <c r="F217" s="43" t="s">
        <v>178</v>
      </c>
      <c r="G217" s="24">
        <v>84</v>
      </c>
      <c r="H217" s="26">
        <v>68</v>
      </c>
      <c r="I217" s="26">
        <v>0</v>
      </c>
      <c r="J217" s="26">
        <v>0</v>
      </c>
      <c r="K217" s="26">
        <v>0</v>
      </c>
      <c r="L217" s="26">
        <v>0</v>
      </c>
      <c r="M217" s="28">
        <v>0</v>
      </c>
      <c r="N217" s="30">
        <v>0</v>
      </c>
      <c r="O217" s="30">
        <v>0</v>
      </c>
      <c r="P217" s="30">
        <v>0</v>
      </c>
      <c r="Q217" s="30">
        <v>0</v>
      </c>
      <c r="R217" s="30">
        <v>0</v>
      </c>
      <c r="S217" s="45">
        <f t="shared" si="3"/>
        <v>152</v>
      </c>
      <c r="T217" s="32">
        <v>29</v>
      </c>
      <c r="U217" s="32">
        <v>94</v>
      </c>
      <c r="V217" s="32">
        <v>29</v>
      </c>
      <c r="W217" s="45">
        <v>123</v>
      </c>
    </row>
    <row r="218" spans="2:23" ht="30" x14ac:dyDescent="0.25">
      <c r="B218" s="37" t="s">
        <v>492</v>
      </c>
      <c r="C218" s="40" t="s">
        <v>493</v>
      </c>
      <c r="D218" s="34">
        <v>283</v>
      </c>
      <c r="E218" s="22" t="s">
        <v>40</v>
      </c>
      <c r="F218" s="43" t="s">
        <v>26</v>
      </c>
      <c r="G218" s="24">
        <v>40</v>
      </c>
      <c r="H218" s="26">
        <v>38</v>
      </c>
      <c r="I218" s="26">
        <v>0</v>
      </c>
      <c r="J218" s="26">
        <v>0</v>
      </c>
      <c r="K218" s="26">
        <v>0</v>
      </c>
      <c r="L218" s="26">
        <v>0</v>
      </c>
      <c r="M218" s="28">
        <v>0</v>
      </c>
      <c r="N218" s="30">
        <v>0</v>
      </c>
      <c r="O218" s="30">
        <v>0</v>
      </c>
      <c r="P218" s="30">
        <v>0</v>
      </c>
      <c r="Q218" s="30">
        <v>0</v>
      </c>
      <c r="R218" s="30">
        <v>0</v>
      </c>
      <c r="S218" s="45">
        <f t="shared" si="3"/>
        <v>78</v>
      </c>
      <c r="T218" s="32">
        <v>5</v>
      </c>
      <c r="U218" s="32">
        <v>42</v>
      </c>
      <c r="V218" s="32">
        <v>31</v>
      </c>
      <c r="W218" s="45">
        <v>73</v>
      </c>
    </row>
    <row r="219" spans="2:23" ht="30" x14ac:dyDescent="0.25">
      <c r="B219" s="37" t="s">
        <v>494</v>
      </c>
      <c r="C219" s="40" t="s">
        <v>495</v>
      </c>
      <c r="D219" s="34">
        <v>254</v>
      </c>
      <c r="E219" s="22" t="s">
        <v>177</v>
      </c>
      <c r="F219" s="43" t="s">
        <v>104</v>
      </c>
      <c r="G219" s="24">
        <v>36</v>
      </c>
      <c r="H219" s="26">
        <v>46</v>
      </c>
      <c r="I219" s="26">
        <v>0</v>
      </c>
      <c r="J219" s="26">
        <v>0</v>
      </c>
      <c r="K219" s="26">
        <v>0</v>
      </c>
      <c r="L219" s="26">
        <v>0</v>
      </c>
      <c r="M219" s="28">
        <v>0</v>
      </c>
      <c r="N219" s="30">
        <v>0</v>
      </c>
      <c r="O219" s="30">
        <v>0</v>
      </c>
      <c r="P219" s="30">
        <v>0</v>
      </c>
      <c r="Q219" s="30">
        <v>0</v>
      </c>
      <c r="R219" s="30">
        <v>0</v>
      </c>
      <c r="S219" s="45">
        <f t="shared" si="3"/>
        <v>82</v>
      </c>
      <c r="T219" s="32">
        <v>1</v>
      </c>
      <c r="U219" s="32">
        <v>50</v>
      </c>
      <c r="V219" s="32">
        <v>31</v>
      </c>
      <c r="W219" s="45">
        <v>81</v>
      </c>
    </row>
    <row r="220" spans="2:23" ht="30" x14ac:dyDescent="0.25">
      <c r="B220" s="37" t="s">
        <v>496</v>
      </c>
      <c r="C220" s="40" t="s">
        <v>497</v>
      </c>
      <c r="D220" s="34">
        <v>242</v>
      </c>
      <c r="E220" s="22" t="s">
        <v>29</v>
      </c>
      <c r="F220" s="43" t="s">
        <v>30</v>
      </c>
      <c r="G220" s="24">
        <v>65</v>
      </c>
      <c r="H220" s="26">
        <v>31</v>
      </c>
      <c r="I220" s="26">
        <v>0</v>
      </c>
      <c r="J220" s="26">
        <v>0</v>
      </c>
      <c r="K220" s="26">
        <v>0</v>
      </c>
      <c r="L220" s="26">
        <v>0</v>
      </c>
      <c r="M220" s="28">
        <v>0</v>
      </c>
      <c r="N220" s="30">
        <v>0</v>
      </c>
      <c r="O220" s="30">
        <v>0</v>
      </c>
      <c r="P220" s="30">
        <v>0</v>
      </c>
      <c r="Q220" s="30">
        <v>0</v>
      </c>
      <c r="R220" s="30">
        <v>0</v>
      </c>
      <c r="S220" s="45">
        <f t="shared" si="3"/>
        <v>96</v>
      </c>
      <c r="T220" s="32">
        <v>5</v>
      </c>
      <c r="U220" s="32">
        <v>74</v>
      </c>
      <c r="V220" s="32">
        <v>17</v>
      </c>
      <c r="W220" s="45">
        <v>91</v>
      </c>
    </row>
    <row r="221" spans="2:23" ht="30" x14ac:dyDescent="0.25">
      <c r="B221" s="37" t="s">
        <v>498</v>
      </c>
      <c r="C221" s="40" t="s">
        <v>499</v>
      </c>
      <c r="D221" s="34">
        <v>20</v>
      </c>
      <c r="E221" s="22" t="s">
        <v>43</v>
      </c>
      <c r="F221" s="43" t="s">
        <v>52</v>
      </c>
      <c r="G221" s="24">
        <v>27</v>
      </c>
      <c r="H221" s="26">
        <v>45</v>
      </c>
      <c r="I221" s="26">
        <v>0</v>
      </c>
      <c r="J221" s="26">
        <v>0</v>
      </c>
      <c r="K221" s="26">
        <v>0</v>
      </c>
      <c r="L221" s="26">
        <v>0</v>
      </c>
      <c r="M221" s="28">
        <v>0</v>
      </c>
      <c r="N221" s="30">
        <v>0</v>
      </c>
      <c r="O221" s="30">
        <v>0</v>
      </c>
      <c r="P221" s="30">
        <v>0</v>
      </c>
      <c r="Q221" s="30">
        <v>0</v>
      </c>
      <c r="R221" s="30">
        <v>0</v>
      </c>
      <c r="S221" s="45">
        <f t="shared" si="3"/>
        <v>72</v>
      </c>
      <c r="T221" s="32">
        <v>1</v>
      </c>
      <c r="U221" s="32">
        <v>38</v>
      </c>
      <c r="V221" s="32">
        <v>33</v>
      </c>
      <c r="W221" s="45">
        <v>71</v>
      </c>
    </row>
    <row r="222" spans="2:23" ht="30" x14ac:dyDescent="0.25">
      <c r="B222" s="37" t="s">
        <v>500</v>
      </c>
      <c r="C222" s="40" t="s">
        <v>501</v>
      </c>
      <c r="D222" s="34">
        <v>16</v>
      </c>
      <c r="E222" s="22" t="s">
        <v>43</v>
      </c>
      <c r="F222" s="43" t="s">
        <v>37</v>
      </c>
      <c r="G222" s="24">
        <v>68</v>
      </c>
      <c r="H222" s="26">
        <v>57</v>
      </c>
      <c r="I222" s="26">
        <v>0</v>
      </c>
      <c r="J222" s="26">
        <v>0</v>
      </c>
      <c r="K222" s="26">
        <v>0</v>
      </c>
      <c r="L222" s="26">
        <v>0</v>
      </c>
      <c r="M222" s="28">
        <v>0</v>
      </c>
      <c r="N222" s="30">
        <v>0</v>
      </c>
      <c r="O222" s="30">
        <v>0</v>
      </c>
      <c r="P222" s="30">
        <v>0</v>
      </c>
      <c r="Q222" s="30">
        <v>0</v>
      </c>
      <c r="R222" s="30">
        <v>0</v>
      </c>
      <c r="S222" s="45">
        <f t="shared" si="3"/>
        <v>125</v>
      </c>
      <c r="T222" s="32">
        <v>7</v>
      </c>
      <c r="U222" s="32">
        <v>80</v>
      </c>
      <c r="V222" s="32">
        <v>38</v>
      </c>
      <c r="W222" s="45">
        <v>118</v>
      </c>
    </row>
    <row r="223" spans="2:23" ht="30" x14ac:dyDescent="0.25">
      <c r="B223" s="37" t="s">
        <v>502</v>
      </c>
      <c r="C223" s="40" t="s">
        <v>503</v>
      </c>
      <c r="D223" s="34">
        <v>209</v>
      </c>
      <c r="E223" s="22" t="s">
        <v>137</v>
      </c>
      <c r="F223" s="43" t="s">
        <v>200</v>
      </c>
      <c r="G223" s="24">
        <v>56</v>
      </c>
      <c r="H223" s="26">
        <v>69</v>
      </c>
      <c r="I223" s="26">
        <v>0</v>
      </c>
      <c r="J223" s="26">
        <v>0</v>
      </c>
      <c r="K223" s="26">
        <v>0</v>
      </c>
      <c r="L223" s="26">
        <v>0</v>
      </c>
      <c r="M223" s="28">
        <v>0</v>
      </c>
      <c r="N223" s="30">
        <v>0</v>
      </c>
      <c r="O223" s="30">
        <v>0</v>
      </c>
      <c r="P223" s="30">
        <v>0</v>
      </c>
      <c r="Q223" s="30">
        <v>0</v>
      </c>
      <c r="R223" s="30">
        <v>0</v>
      </c>
      <c r="S223" s="45">
        <f t="shared" si="3"/>
        <v>125</v>
      </c>
      <c r="T223" s="32">
        <v>0</v>
      </c>
      <c r="U223" s="32">
        <v>0</v>
      </c>
      <c r="V223" s="32">
        <v>125</v>
      </c>
      <c r="W223" s="45">
        <v>125</v>
      </c>
    </row>
    <row r="224" spans="2:23" ht="30" x14ac:dyDescent="0.25">
      <c r="B224" s="37" t="s">
        <v>504</v>
      </c>
      <c r="C224" s="40" t="s">
        <v>505</v>
      </c>
      <c r="D224" s="34">
        <v>262</v>
      </c>
      <c r="E224" s="22" t="s">
        <v>506</v>
      </c>
      <c r="F224" s="43" t="s">
        <v>178</v>
      </c>
      <c r="G224" s="24">
        <v>79</v>
      </c>
      <c r="H224" s="26">
        <v>77</v>
      </c>
      <c r="I224" s="26">
        <v>0</v>
      </c>
      <c r="J224" s="26">
        <v>0</v>
      </c>
      <c r="K224" s="26">
        <v>0</v>
      </c>
      <c r="L224" s="26">
        <v>0</v>
      </c>
      <c r="M224" s="28">
        <v>0</v>
      </c>
      <c r="N224" s="30">
        <v>0</v>
      </c>
      <c r="O224" s="30">
        <v>0</v>
      </c>
      <c r="P224" s="30">
        <v>0</v>
      </c>
      <c r="Q224" s="30">
        <v>0</v>
      </c>
      <c r="R224" s="30">
        <v>0</v>
      </c>
      <c r="S224" s="45">
        <f t="shared" si="3"/>
        <v>156</v>
      </c>
      <c r="T224" s="32">
        <v>34</v>
      </c>
      <c r="U224" s="32">
        <v>92</v>
      </c>
      <c r="V224" s="32">
        <v>30</v>
      </c>
      <c r="W224" s="45">
        <v>122</v>
      </c>
    </row>
    <row r="225" spans="2:23" ht="30" x14ac:dyDescent="0.25">
      <c r="B225" s="37" t="s">
        <v>507</v>
      </c>
      <c r="C225" s="40" t="s">
        <v>508</v>
      </c>
      <c r="D225" s="34">
        <v>162</v>
      </c>
      <c r="E225" s="22" t="s">
        <v>33</v>
      </c>
      <c r="F225" s="43" t="s">
        <v>49</v>
      </c>
      <c r="G225" s="24">
        <v>65</v>
      </c>
      <c r="H225" s="26">
        <v>19</v>
      </c>
      <c r="I225" s="26">
        <v>0</v>
      </c>
      <c r="J225" s="26">
        <v>0</v>
      </c>
      <c r="K225" s="26">
        <v>0</v>
      </c>
      <c r="L225" s="26">
        <v>0</v>
      </c>
      <c r="M225" s="28">
        <v>0</v>
      </c>
      <c r="N225" s="30">
        <v>0</v>
      </c>
      <c r="O225" s="30">
        <v>0</v>
      </c>
      <c r="P225" s="30">
        <v>0</v>
      </c>
      <c r="Q225" s="30">
        <v>0</v>
      </c>
      <c r="R225" s="30">
        <v>0</v>
      </c>
      <c r="S225" s="45">
        <f t="shared" si="3"/>
        <v>84</v>
      </c>
      <c r="T225" s="32">
        <v>3</v>
      </c>
      <c r="U225" s="32">
        <v>73</v>
      </c>
      <c r="V225" s="32">
        <v>8</v>
      </c>
      <c r="W225" s="45">
        <v>81</v>
      </c>
    </row>
    <row r="226" spans="2:23" ht="30" x14ac:dyDescent="0.25">
      <c r="B226" s="37" t="s">
        <v>509</v>
      </c>
      <c r="C226" s="40" t="s">
        <v>510</v>
      </c>
      <c r="D226" s="34">
        <v>99</v>
      </c>
      <c r="E226" s="22" t="s">
        <v>40</v>
      </c>
      <c r="F226" s="43" t="s">
        <v>76</v>
      </c>
      <c r="G226" s="24">
        <v>51</v>
      </c>
      <c r="H226" s="26">
        <v>35</v>
      </c>
      <c r="I226" s="26">
        <v>0</v>
      </c>
      <c r="J226" s="26">
        <v>0</v>
      </c>
      <c r="K226" s="26">
        <v>0</v>
      </c>
      <c r="L226" s="26">
        <v>0</v>
      </c>
      <c r="M226" s="28">
        <v>0</v>
      </c>
      <c r="N226" s="30">
        <v>0</v>
      </c>
      <c r="O226" s="30">
        <v>0</v>
      </c>
      <c r="P226" s="30">
        <v>0</v>
      </c>
      <c r="Q226" s="30">
        <v>0</v>
      </c>
      <c r="R226" s="30">
        <v>0</v>
      </c>
      <c r="S226" s="45">
        <f t="shared" si="3"/>
        <v>86</v>
      </c>
      <c r="T226" s="32">
        <v>4</v>
      </c>
      <c r="U226" s="32">
        <v>63</v>
      </c>
      <c r="V226" s="32">
        <v>19</v>
      </c>
      <c r="W226" s="45">
        <v>82</v>
      </c>
    </row>
    <row r="227" spans="2:23" ht="30" x14ac:dyDescent="0.25">
      <c r="B227" s="37" t="s">
        <v>511</v>
      </c>
      <c r="C227" s="40" t="s">
        <v>512</v>
      </c>
      <c r="D227" s="34">
        <v>120</v>
      </c>
      <c r="E227" s="22" t="s">
        <v>83</v>
      </c>
      <c r="F227" s="43" t="s">
        <v>26</v>
      </c>
      <c r="G227" s="24">
        <v>37</v>
      </c>
      <c r="H227" s="26">
        <v>37</v>
      </c>
      <c r="I227" s="26">
        <v>0</v>
      </c>
      <c r="J227" s="26">
        <v>0</v>
      </c>
      <c r="K227" s="26">
        <v>0</v>
      </c>
      <c r="L227" s="26">
        <v>0</v>
      </c>
      <c r="M227" s="28">
        <v>0</v>
      </c>
      <c r="N227" s="30">
        <v>0</v>
      </c>
      <c r="O227" s="30">
        <v>0</v>
      </c>
      <c r="P227" s="30">
        <v>0</v>
      </c>
      <c r="Q227" s="30">
        <v>0</v>
      </c>
      <c r="R227" s="30">
        <v>0</v>
      </c>
      <c r="S227" s="45">
        <f t="shared" si="3"/>
        <v>74</v>
      </c>
      <c r="T227" s="32">
        <v>2</v>
      </c>
      <c r="U227" s="32">
        <v>48</v>
      </c>
      <c r="V227" s="32">
        <v>24</v>
      </c>
      <c r="W227" s="45">
        <v>72</v>
      </c>
    </row>
    <row r="228" spans="2:23" ht="30" x14ac:dyDescent="0.25">
      <c r="B228" s="37" t="s">
        <v>513</v>
      </c>
      <c r="C228" s="40" t="s">
        <v>514</v>
      </c>
      <c r="D228" s="34">
        <v>48</v>
      </c>
      <c r="E228" s="22" t="s">
        <v>43</v>
      </c>
      <c r="F228" s="43" t="s">
        <v>26</v>
      </c>
      <c r="G228" s="24">
        <v>32</v>
      </c>
      <c r="H228" s="26">
        <v>42</v>
      </c>
      <c r="I228" s="26">
        <v>0</v>
      </c>
      <c r="J228" s="26">
        <v>0</v>
      </c>
      <c r="K228" s="26">
        <v>0</v>
      </c>
      <c r="L228" s="26">
        <v>0</v>
      </c>
      <c r="M228" s="28">
        <v>0</v>
      </c>
      <c r="N228" s="30">
        <v>0</v>
      </c>
      <c r="O228" s="30">
        <v>0</v>
      </c>
      <c r="P228" s="30">
        <v>0</v>
      </c>
      <c r="Q228" s="30">
        <v>0</v>
      </c>
      <c r="R228" s="30">
        <v>0</v>
      </c>
      <c r="S228" s="45">
        <f t="shared" si="3"/>
        <v>74</v>
      </c>
      <c r="T228" s="32">
        <v>2</v>
      </c>
      <c r="U228" s="32">
        <v>44</v>
      </c>
      <c r="V228" s="32">
        <v>28</v>
      </c>
      <c r="W228" s="45">
        <v>72</v>
      </c>
    </row>
    <row r="229" spans="2:23" ht="30" x14ac:dyDescent="0.25">
      <c r="B229" s="37" t="s">
        <v>515</v>
      </c>
      <c r="C229" s="40" t="s">
        <v>516</v>
      </c>
      <c r="D229" s="34">
        <v>289</v>
      </c>
      <c r="E229" s="22" t="s">
        <v>33</v>
      </c>
      <c r="F229" s="43" t="s">
        <v>76</v>
      </c>
      <c r="G229" s="24">
        <v>54</v>
      </c>
      <c r="H229" s="26">
        <v>37</v>
      </c>
      <c r="I229" s="26">
        <v>0</v>
      </c>
      <c r="J229" s="26">
        <v>0</v>
      </c>
      <c r="K229" s="26">
        <v>0</v>
      </c>
      <c r="L229" s="26">
        <v>0</v>
      </c>
      <c r="M229" s="28">
        <v>0</v>
      </c>
      <c r="N229" s="30">
        <v>0</v>
      </c>
      <c r="O229" s="30">
        <v>0</v>
      </c>
      <c r="P229" s="30">
        <v>0</v>
      </c>
      <c r="Q229" s="30">
        <v>0</v>
      </c>
      <c r="R229" s="30">
        <v>0</v>
      </c>
      <c r="S229" s="45">
        <f t="shared" si="3"/>
        <v>91</v>
      </c>
      <c r="T229" s="32">
        <v>4</v>
      </c>
      <c r="U229" s="32">
        <v>61</v>
      </c>
      <c r="V229" s="32">
        <v>26</v>
      </c>
      <c r="W229" s="45">
        <v>87</v>
      </c>
    </row>
    <row r="230" spans="2:23" ht="30" x14ac:dyDescent="0.25">
      <c r="B230" s="37" t="s">
        <v>517</v>
      </c>
      <c r="C230" s="40" t="s">
        <v>518</v>
      </c>
      <c r="D230" s="34">
        <v>187</v>
      </c>
      <c r="E230" s="22" t="s">
        <v>33</v>
      </c>
      <c r="F230" s="43" t="s">
        <v>104</v>
      </c>
      <c r="G230" s="24">
        <v>39</v>
      </c>
      <c r="H230" s="26">
        <v>48</v>
      </c>
      <c r="I230" s="26">
        <v>0</v>
      </c>
      <c r="J230" s="26">
        <v>0</v>
      </c>
      <c r="K230" s="26">
        <v>0</v>
      </c>
      <c r="L230" s="26">
        <v>0</v>
      </c>
      <c r="M230" s="28">
        <v>0</v>
      </c>
      <c r="N230" s="30">
        <v>0</v>
      </c>
      <c r="O230" s="30">
        <v>0</v>
      </c>
      <c r="P230" s="30">
        <v>0</v>
      </c>
      <c r="Q230" s="30">
        <v>0</v>
      </c>
      <c r="R230" s="30">
        <v>0</v>
      </c>
      <c r="S230" s="45">
        <f t="shared" si="3"/>
        <v>87</v>
      </c>
      <c r="T230" s="32">
        <v>10</v>
      </c>
      <c r="U230" s="32">
        <v>46</v>
      </c>
      <c r="V230" s="32">
        <v>31</v>
      </c>
      <c r="W230" s="45">
        <v>77</v>
      </c>
    </row>
    <row r="231" spans="2:23" ht="30" x14ac:dyDescent="0.25">
      <c r="B231" s="37" t="s">
        <v>519</v>
      </c>
      <c r="C231" s="40" t="s">
        <v>520</v>
      </c>
      <c r="D231" s="34">
        <v>330</v>
      </c>
      <c r="E231" s="22" t="s">
        <v>113</v>
      </c>
      <c r="F231" s="43" t="s">
        <v>26</v>
      </c>
      <c r="G231" s="24">
        <v>0</v>
      </c>
      <c r="H231" s="26">
        <v>1</v>
      </c>
      <c r="I231" s="26">
        <v>0</v>
      </c>
      <c r="J231" s="26">
        <v>0</v>
      </c>
      <c r="K231" s="26">
        <v>0</v>
      </c>
      <c r="L231" s="26">
        <v>0</v>
      </c>
      <c r="M231" s="28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0</v>
      </c>
      <c r="S231" s="45">
        <f t="shared" si="3"/>
        <v>1</v>
      </c>
      <c r="T231" s="32">
        <v>0</v>
      </c>
      <c r="U231" s="32">
        <v>1</v>
      </c>
      <c r="V231" s="32">
        <v>0</v>
      </c>
      <c r="W231" s="45">
        <v>1</v>
      </c>
    </row>
    <row r="232" spans="2:23" ht="30" x14ac:dyDescent="0.25">
      <c r="B232" s="37" t="s">
        <v>521</v>
      </c>
      <c r="C232" s="40" t="s">
        <v>522</v>
      </c>
      <c r="D232" s="34">
        <v>320</v>
      </c>
      <c r="E232" s="22" t="s">
        <v>90</v>
      </c>
      <c r="F232" s="43" t="s">
        <v>55</v>
      </c>
      <c r="G232" s="24">
        <v>86</v>
      </c>
      <c r="H232" s="26">
        <v>59</v>
      </c>
      <c r="I232" s="26">
        <v>0</v>
      </c>
      <c r="J232" s="26">
        <v>0</v>
      </c>
      <c r="K232" s="26">
        <v>0</v>
      </c>
      <c r="L232" s="26">
        <v>0</v>
      </c>
      <c r="M232" s="28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0</v>
      </c>
      <c r="S232" s="45">
        <f t="shared" si="3"/>
        <v>145</v>
      </c>
      <c r="T232" s="32">
        <v>5</v>
      </c>
      <c r="U232" s="32">
        <v>92</v>
      </c>
      <c r="V232" s="32">
        <v>48</v>
      </c>
      <c r="W232" s="45">
        <v>140</v>
      </c>
    </row>
    <row r="233" spans="2:23" ht="30" x14ac:dyDescent="0.25">
      <c r="B233" s="38" t="s">
        <v>523</v>
      </c>
      <c r="C233" s="41" t="s">
        <v>524</v>
      </c>
      <c r="D233" s="35">
        <v>211</v>
      </c>
      <c r="E233" s="23" t="s">
        <v>153</v>
      </c>
      <c r="F233" s="44" t="s">
        <v>71</v>
      </c>
      <c r="G233" s="25">
        <v>45</v>
      </c>
      <c r="H233" s="27">
        <v>41</v>
      </c>
      <c r="I233" s="27">
        <v>0</v>
      </c>
      <c r="J233" s="27">
        <v>0</v>
      </c>
      <c r="K233" s="27">
        <v>0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 t="shared" si="3"/>
        <v>86</v>
      </c>
      <c r="T233" s="33">
        <v>5</v>
      </c>
      <c r="U233" s="33">
        <v>57</v>
      </c>
      <c r="V233" s="33">
        <v>24</v>
      </c>
      <c r="W233" s="46">
        <v>81</v>
      </c>
    </row>
    <row r="234" spans="2:23" ht="21.95" customHeight="1" x14ac:dyDescent="0.25">
      <c r="G234" s="16">
        <f t="shared" ref="G234:W234" si="4">SUM(G4:G233)</f>
        <v>12244</v>
      </c>
      <c r="H234" s="17">
        <f t="shared" si="4"/>
        <v>9382</v>
      </c>
      <c r="I234" s="17">
        <f t="shared" si="4"/>
        <v>0</v>
      </c>
      <c r="J234" s="17">
        <f t="shared" si="4"/>
        <v>0</v>
      </c>
      <c r="K234" s="17">
        <f t="shared" si="4"/>
        <v>0</v>
      </c>
      <c r="L234" s="17">
        <f t="shared" si="4"/>
        <v>0</v>
      </c>
      <c r="M234" s="18">
        <f t="shared" si="4"/>
        <v>0</v>
      </c>
      <c r="N234" s="19">
        <f t="shared" si="4"/>
        <v>0</v>
      </c>
      <c r="O234" s="19">
        <f t="shared" si="4"/>
        <v>0</v>
      </c>
      <c r="P234" s="19">
        <f t="shared" si="4"/>
        <v>0</v>
      </c>
      <c r="Q234" s="19">
        <f t="shared" si="4"/>
        <v>0</v>
      </c>
      <c r="R234" s="19">
        <f t="shared" si="4"/>
        <v>0</v>
      </c>
      <c r="S234" s="20">
        <f t="shared" si="4"/>
        <v>21626</v>
      </c>
      <c r="T234" s="21">
        <f t="shared" si="4"/>
        <v>1026</v>
      </c>
      <c r="U234" s="21">
        <f t="shared" si="4"/>
        <v>12282</v>
      </c>
      <c r="V234" s="21">
        <f t="shared" si="4"/>
        <v>8318</v>
      </c>
      <c r="W234" s="20">
        <f t="shared" si="4"/>
        <v>20600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W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mesecima</dc:subject>
  <dc:creator>StankovicSoft</dc:creator>
  <cp:keywords/>
  <dc:description>Imenovani izvršitelji za dati sud</dc:description>
  <cp:lastModifiedBy>Marko Lazić</cp:lastModifiedBy>
  <dcterms:created xsi:type="dcterms:W3CDTF">2022-02-23T11:54:52Z</dcterms:created>
  <dcterms:modified xsi:type="dcterms:W3CDTF">2022-02-23T12:05:41Z</dcterms:modified>
  <cp:category>Excel-izvestaji</cp:category>
</cp:coreProperties>
</file>