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<sst xmlns="http://schemas.openxmlformats.org/spreadsheetml/2006/main" uniqueCount="350">
  <si>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Укупан број распоређених предмета за Виши суд у Београду од почетка расподеле 
 Извештај сачињен дана: 31.03.2022, 12:51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</si>
  <si>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</si>
  <si>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</si>
  <si>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</si>
  <si>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</si>
  <si>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</si>
  <si>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</si>
  <si>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</si>
  <si>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</si>
  <si>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</si>
  <si>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</si>
  <si>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</si>
  <si>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</si>
  <si>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</si>
  <si>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</si>
  <si>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</si>
  <si>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</si>
  <si>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</si>
  <si>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</si>
  <si>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</si>
  <si>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</si>
  <si>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</si>
  <si>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</si>
  <si>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</si>
  <si>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</si>
  <si>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</si>
  <si>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</si>
  <si>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</si>
  <si>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</si>
  <si>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</si>
  <si>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</si>
  <si>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</si>
  <si>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</si>
  <si>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</si>
  <si>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</si>
  <si>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</si>
  <si>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</si>
  <si>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</si>
  <si>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</si>
  <si>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</si>
  <si>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</si>
  <si>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</si>
  <si>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</si>
  <si>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</si>
  <si>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</si>
  <si>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</si>
  <si>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</si>
  <si>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</si>
  <si>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</si>
  <si>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</si>
  <si>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</si>
  <si>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</si>
  <si>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</si>
  <si>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</si>
  <si>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</si>
  <si>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</si>
  <si>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</si>
  <si>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</si>
  <si>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</si>
  <si>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</si>
  <si>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</si>
  <si>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</si>
  <si>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</si>
  <si>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</si>
  <si>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</si>
  <si>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</si>
  <si>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</si>
  <si>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</si>
  <si>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</si>
  <si>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</si>
  <si>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</si>
  <si>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</si>
  <si>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</si>
  <si>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</si>
  <si>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</si>
  <si>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</si>
  <si>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</si>
  <si>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</si>
  <si>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</si>
  <si>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</si>
  <si>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</si>
  <si>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</si>
  <si>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</si>
  <si>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</si>
  <si>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</si>
  <si>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</si>
  <si>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</si>
  <si>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</si>
  <si>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</si>
  <si>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</si>
  <si>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</si>
  <si>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</si>
  <si>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</si>
  <si>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</si>
  <si>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</si>
  <si>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</si>
  <si>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</si>
  <si>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</si>
  <si>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</si>
  <si>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</si>
  <si>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</si>
  <si>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</si>
  <si>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</si>
  <si>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</si>
  <si>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</si>
  <si>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</si>
  <si>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</si>
  <si>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</si>
  <si>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</si>
  <si>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</si>
  <si>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</si>
  <si>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</si>
  <si>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</si>
  <si>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</si>
  <si>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</si>
  <si>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</si>
  <si>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</si>
  <si>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</si>
  <si>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</si>
  <si>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</si>
  <si>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</si>
  <si>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</si>
  <si>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</si>
  <si>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</si>
  <si>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</si>
  <si>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</si>
  <si>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</si>
  <si>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</si>
  <si>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</si>
  <si>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</si>
  <si>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</si>
  <si>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</si>
  <si>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</si>
  <si>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</si>
  <si>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</si>
  <si>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</si>
  <si>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</si>
  <si>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</si>
  <si>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</si>
  <si>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</si>
  <si>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</si>
  <si>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</si>
  <si>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</si>
  <si>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</si>
  <si>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</si>
  <si>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</si>
  <si>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</si>
  <si>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</si>
  <si>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</si>
  <si>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</si>
  <si>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</si>
  <si>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</si>
  <si>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</si>
  <si>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</si>
  <si>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</si>
  <si>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</si>
  <si>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</si>
  <si>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</si>
  <si>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</si>
  <si>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31.03.2022, 12:51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</si>
  <si>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</si>
  <si>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</si>
  <si>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</si>
  <si>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</si>
  <si>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</si>
  <si>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</si>
  <si>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</si>
  <si>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31.03.2022, 12:51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</si>
  <si>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</si>
  <si>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</si>
  <si>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</si>
  <si>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</si>
  <si>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31.03.2022, 12:51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</si>
  <si>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</si>
  <si>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</si>
  <si>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</si>
  <si>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</si>
  <si>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31.03.2022, 12:51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</si>
  <si>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</si>
  <si>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</si>
  <si>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</si>
  <si>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</si>
  <si>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</si>
  <si>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</si>
  <si>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</si>
  <si>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</si>
  <si>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</si>
  <si>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</si>
  <si>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</si>
  <si>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31.03.2022, 12:51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</si>
  <si>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</si>
  <si>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</si>
  <si>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</si>
  <si>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</si>
  <si>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</si>
  <si>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31.03.2022, 12:51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</si>
  <si>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</si>
  <si>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</si>
  <si>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</si>
  <si>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</si>
  <si>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</si>
  <si>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</si>
  <si>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</si>
  <si>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</si>
  <si>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</si>
  <si>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</si>
  <si>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</si>
  <si>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31.03.2022, 12:51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</si>
  <si>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</si>
  <si>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</si>
  <si>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</si>
  <si>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</si>
  <si>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31.03.2022, 12:51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</si>
  <si>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</si>
  <si>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</si>
  <si>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</si>
  <si>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</si>
  <si>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</si>
  <si>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</si>
  <si>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</si>
  <si>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31.03.2022, 12:51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</si>
  <si>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</si>
  <si>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</si>
  <si>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</si>
  <si>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</si>
  <si>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</si>
  <si>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</si>
  <si>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31.03.2022, 12:51</t>
  </si>
  <si>
    <t>Ненад Милић</t>
  </si>
  <si>
    <t>Укупан број распоређених предмета за Виши суд у Нишу од почетка расподеле 
 Извештај сачињен дана: 31.03.2022, 12:51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</si>
  <si>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</si>
  <si>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</si>
  <si>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</si>
  <si>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</si>
  <si>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</si>
  <si>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</si>
  <si>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</si>
  <si>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</si>
  <si>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</si>
  <si>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</si>
  <si>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</si>
  <si>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</si>
  <si>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31.03.2022, 12:51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</si>
  <si>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</si>
  <si>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</si>
  <si>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31.03.2022, 12:51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</si>
  <si>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</si>
  <si>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</si>
  <si>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</si>
  <si>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</si>
  <si>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</si>
  <si>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</si>
  <si>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</si>
  <si>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</si>
  <si>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</si>
  <si>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</si>
  <si>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</si>
  <si>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</si>
  <si>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</si>
  <si>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</si>
  <si>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</si>
  <si>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</si>
  <si>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</si>
  <si>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</si>
  <si>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31.03.2022, 12:51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</si>
  <si>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</si>
  <si>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</si>
  <si>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</si>
  <si>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</si>
  <si>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</si>
  <si>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</si>
  <si>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</si>
  <si>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</si>
  <si>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</si>
  <si>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</si>
  <si>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</si>
  <si>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31.03.2022, 12:51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</si>
  <si>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</si>
  <si>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</si>
  <si>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31.03.2022, 12:51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</si>
  <si>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</si>
  <si>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</si>
  <si>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</si>
  <si>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</si>
  <si>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</si>
  <si>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31.03.2022, 12:51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</si>
  <si>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</si>
  <si>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</si>
  <si>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31.03.2022, 12:51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</si>
  <si>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</si>
  <si>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</si>
  <si>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</si>
  <si>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</si>
  <si>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</si>
  <si>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</si>
  <si>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31.03.2022, 12:51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</si>
  <si>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</si>
  <si>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</si>
  <si>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</si>
  <si>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</si>
  <si>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</si>
  <si>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</si>
  <si>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</si>
  <si>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</si>
  <si>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31.03.2022, 12:51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</si>
  <si>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</si>
  <si>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</si>
  <si>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</si>
  <si>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</si>
  <si>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</si>
  <si>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</si>
  <si>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</si>
  <si>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</si>
  <si>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</si>
  <si>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</si>
  <si>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31.03.2022, 12:51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</si>
  <si>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</si>
  <si>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</si>
  <si>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</si>
  <si>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</si>
  <si>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</si>
  <si>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</si>
  <si>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</si>
  <si>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31.03.2022, 12:51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</si>
  <si>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</si>
  <si>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</si>
  <si>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</si>
  <si>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</si>
  <si>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</si>
  <si>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</si>
  <si>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</si>
  <si>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</si>
  <si>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31.03.2022, 12:51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</si>
  <si>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</si>
  <si>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</si>
  <si>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</si>
  <si>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</si>
  <si>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</si>
  <si>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</si>
  <si>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</si>
  <si>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31.03.2022, 12:51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</si>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</sst>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215</v>
      </c>
      <c r="G4" s="14">
        <v>26</v>
      </c>
      <c r="H4" s="17">
        <v>186</v>
      </c>
      <c r="I4" s="17">
        <v>3</v>
      </c>
      <c r="J4" s="20">
        <v>189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258</v>
      </c>
      <c r="G5" s="14">
        <v>69</v>
      </c>
      <c r="H5" s="17">
        <v>170</v>
      </c>
      <c r="I5" s="17">
        <v>19</v>
      </c>
      <c r="J5" s="20">
        <v>189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209</v>
      </c>
      <c r="G6" s="14">
        <v>14</v>
      </c>
      <c r="H6" s="17">
        <v>159</v>
      </c>
      <c r="I6" s="17">
        <v>36</v>
      </c>
      <c r="J6" s="20">
        <v>195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217</v>
      </c>
      <c r="G7" s="14">
        <v>28</v>
      </c>
      <c r="H7" s="17">
        <v>188</v>
      </c>
      <c r="I7" s="17">
        <v>1</v>
      </c>
      <c r="J7" s="20">
        <v>189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197</v>
      </c>
      <c r="G8" s="14">
        <v>8</v>
      </c>
      <c r="H8" s="17">
        <v>174</v>
      </c>
      <c r="I8" s="17">
        <v>15</v>
      </c>
      <c r="J8" s="20">
        <v>189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213</v>
      </c>
      <c r="G9" s="14">
        <v>24</v>
      </c>
      <c r="H9" s="17">
        <v>187</v>
      </c>
      <c r="I9" s="17">
        <v>2</v>
      </c>
      <c r="J9" s="20">
        <v>189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211</v>
      </c>
      <c r="G10" s="14">
        <v>22</v>
      </c>
      <c r="H10" s="17">
        <v>169</v>
      </c>
      <c r="I10" s="17">
        <v>20</v>
      </c>
      <c r="J10" s="20">
        <v>189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227</v>
      </c>
      <c r="G11" s="14">
        <v>38</v>
      </c>
      <c r="H11" s="17">
        <v>184</v>
      </c>
      <c r="I11" s="17">
        <v>5</v>
      </c>
      <c r="J11" s="20">
        <v>189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216</v>
      </c>
      <c r="G12" s="14">
        <v>27</v>
      </c>
      <c r="H12" s="17">
        <v>184</v>
      </c>
      <c r="I12" s="17">
        <v>5</v>
      </c>
      <c r="J12" s="20">
        <v>189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209</v>
      </c>
      <c r="G13" s="14">
        <v>20</v>
      </c>
      <c r="H13" s="17">
        <v>181</v>
      </c>
      <c r="I13" s="17">
        <v>8</v>
      </c>
      <c r="J13" s="20">
        <v>189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214</v>
      </c>
      <c r="G14" s="14">
        <v>24</v>
      </c>
      <c r="H14" s="17">
        <v>180</v>
      </c>
      <c r="I14" s="17">
        <v>10</v>
      </c>
      <c r="J14" s="20">
        <v>190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198</v>
      </c>
      <c r="G15" s="14">
        <v>21</v>
      </c>
      <c r="H15" s="17">
        <v>173</v>
      </c>
      <c r="I15" s="17">
        <v>4</v>
      </c>
      <c r="J15" s="20">
        <v>177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207</v>
      </c>
      <c r="G16" s="14">
        <v>18</v>
      </c>
      <c r="H16" s="17">
        <v>161</v>
      </c>
      <c r="I16" s="17">
        <v>28</v>
      </c>
      <c r="J16" s="20">
        <v>189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189</v>
      </c>
      <c r="G17" s="14">
        <v>0</v>
      </c>
      <c r="H17" s="17">
        <v>0</v>
      </c>
      <c r="I17" s="17">
        <v>189</v>
      </c>
      <c r="J17" s="20">
        <v>189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212</v>
      </c>
      <c r="G18" s="14">
        <v>23</v>
      </c>
      <c r="H18" s="17">
        <v>186</v>
      </c>
      <c r="I18" s="17">
        <v>3</v>
      </c>
      <c r="J18" s="20">
        <v>189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217</v>
      </c>
      <c r="G19" s="14">
        <v>27</v>
      </c>
      <c r="H19" s="17">
        <v>188</v>
      </c>
      <c r="I19" s="17">
        <v>2</v>
      </c>
      <c r="J19" s="20">
        <v>190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232</v>
      </c>
      <c r="G20" s="14">
        <v>43</v>
      </c>
      <c r="H20" s="17">
        <v>186</v>
      </c>
      <c r="I20" s="17">
        <v>3</v>
      </c>
      <c r="J20" s="20">
        <v>189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207</v>
      </c>
      <c r="G21" s="14">
        <v>18</v>
      </c>
      <c r="H21" s="17">
        <v>188</v>
      </c>
      <c r="I21" s="17">
        <v>1</v>
      </c>
      <c r="J21" s="20">
        <v>189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223</v>
      </c>
      <c r="G22" s="14">
        <v>34</v>
      </c>
      <c r="H22" s="17">
        <v>184</v>
      </c>
      <c r="I22" s="17">
        <v>5</v>
      </c>
      <c r="J22" s="20">
        <v>189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207</v>
      </c>
      <c r="G23" s="14">
        <v>18</v>
      </c>
      <c r="H23" s="17">
        <v>188</v>
      </c>
      <c r="I23" s="17">
        <v>1</v>
      </c>
      <c r="J23" s="20">
        <v>189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221</v>
      </c>
      <c r="G24" s="14">
        <v>32</v>
      </c>
      <c r="H24" s="17">
        <v>182</v>
      </c>
      <c r="I24" s="17">
        <v>7</v>
      </c>
      <c r="J24" s="20">
        <v>189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217</v>
      </c>
      <c r="G25" s="14">
        <v>28</v>
      </c>
      <c r="H25" s="17">
        <v>176</v>
      </c>
      <c r="I25" s="17">
        <v>13</v>
      </c>
      <c r="J25" s="20">
        <v>189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207</v>
      </c>
      <c r="G26" s="14">
        <v>18</v>
      </c>
      <c r="H26" s="17">
        <v>182</v>
      </c>
      <c r="I26" s="17">
        <v>7</v>
      </c>
      <c r="J26" s="20">
        <v>189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214</v>
      </c>
      <c r="G27" s="14">
        <v>25</v>
      </c>
      <c r="H27" s="17">
        <v>186</v>
      </c>
      <c r="I27" s="17">
        <v>3</v>
      </c>
      <c r="J27" s="20">
        <v>189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189</v>
      </c>
      <c r="G28" s="14">
        <v>0</v>
      </c>
      <c r="H28" s="17">
        <v>0</v>
      </c>
      <c r="I28" s="17">
        <v>189</v>
      </c>
      <c r="J28" s="20">
        <v>189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226</v>
      </c>
      <c r="G29" s="14">
        <v>37</v>
      </c>
      <c r="H29" s="17">
        <v>187</v>
      </c>
      <c r="I29" s="17">
        <v>2</v>
      </c>
      <c r="J29" s="20">
        <v>189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189</v>
      </c>
      <c r="G30" s="14">
        <v>0</v>
      </c>
      <c r="H30" s="17">
        <v>149</v>
      </c>
      <c r="I30" s="17">
        <v>40</v>
      </c>
      <c r="J30" s="20">
        <v>189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239</v>
      </c>
      <c r="G31" s="14">
        <v>50</v>
      </c>
      <c r="H31" s="17">
        <v>184</v>
      </c>
      <c r="I31" s="17">
        <v>5</v>
      </c>
      <c r="J31" s="20">
        <v>189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212</v>
      </c>
      <c r="G32" s="14">
        <v>23</v>
      </c>
      <c r="H32" s="17">
        <v>172</v>
      </c>
      <c r="I32" s="17">
        <v>17</v>
      </c>
      <c r="J32" s="20">
        <v>189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193</v>
      </c>
      <c r="G33" s="14">
        <v>5</v>
      </c>
      <c r="H33" s="17">
        <v>175</v>
      </c>
      <c r="I33" s="17">
        <v>13</v>
      </c>
      <c r="J33" s="20">
        <v>188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223</v>
      </c>
      <c r="G34" s="14">
        <v>35</v>
      </c>
      <c r="H34" s="17">
        <v>183</v>
      </c>
      <c r="I34" s="17">
        <v>5</v>
      </c>
      <c r="J34" s="20">
        <v>188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215</v>
      </c>
      <c r="G35" s="14">
        <v>27</v>
      </c>
      <c r="H35" s="17">
        <v>177</v>
      </c>
      <c r="I35" s="17">
        <v>11</v>
      </c>
      <c r="J35" s="20">
        <v>188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219</v>
      </c>
      <c r="G36" s="14">
        <v>31</v>
      </c>
      <c r="H36" s="17">
        <v>183</v>
      </c>
      <c r="I36" s="17">
        <v>5</v>
      </c>
      <c r="J36" s="20">
        <v>188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250</v>
      </c>
      <c r="G37" s="14">
        <v>62</v>
      </c>
      <c r="H37" s="17">
        <v>166</v>
      </c>
      <c r="I37" s="17">
        <v>22</v>
      </c>
      <c r="J37" s="20">
        <v>188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210</v>
      </c>
      <c r="G38" s="14">
        <v>21</v>
      </c>
      <c r="H38" s="17">
        <v>187</v>
      </c>
      <c r="I38" s="17">
        <v>2</v>
      </c>
      <c r="J38" s="20">
        <v>189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212</v>
      </c>
      <c r="G39" s="14">
        <v>24</v>
      </c>
      <c r="H39" s="17">
        <v>185</v>
      </c>
      <c r="I39" s="17">
        <v>3</v>
      </c>
      <c r="J39" s="20">
        <v>188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262</v>
      </c>
      <c r="G40" s="14">
        <v>74</v>
      </c>
      <c r="H40" s="17">
        <v>171</v>
      </c>
      <c r="I40" s="17">
        <v>17</v>
      </c>
      <c r="J40" s="20">
        <v>188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225</v>
      </c>
      <c r="G41" s="14">
        <v>38</v>
      </c>
      <c r="H41" s="17">
        <v>184</v>
      </c>
      <c r="I41" s="17">
        <v>3</v>
      </c>
      <c r="J41" s="20">
        <v>187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188</v>
      </c>
      <c r="G42" s="14">
        <v>0</v>
      </c>
      <c r="H42" s="17">
        <v>100</v>
      </c>
      <c r="I42" s="17">
        <v>88</v>
      </c>
      <c r="J42" s="20">
        <v>188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219</v>
      </c>
      <c r="G43" s="14">
        <v>31</v>
      </c>
      <c r="H43" s="17">
        <v>187</v>
      </c>
      <c r="I43" s="17">
        <v>1</v>
      </c>
      <c r="J43" s="20">
        <v>188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210</v>
      </c>
      <c r="G44" s="14">
        <v>21</v>
      </c>
      <c r="H44" s="17">
        <v>187</v>
      </c>
      <c r="I44" s="17">
        <v>2</v>
      </c>
      <c r="J44" s="20">
        <v>189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229</v>
      </c>
      <c r="G45" s="14">
        <v>41</v>
      </c>
      <c r="H45" s="17">
        <v>185</v>
      </c>
      <c r="I45" s="17">
        <v>3</v>
      </c>
      <c r="J45" s="20">
        <v>188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219</v>
      </c>
      <c r="G46" s="14">
        <v>30</v>
      </c>
      <c r="H46" s="17">
        <v>189</v>
      </c>
      <c r="I46" s="17">
        <v>0</v>
      </c>
      <c r="J46" s="20">
        <v>189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204</v>
      </c>
      <c r="G47" s="14">
        <v>15</v>
      </c>
      <c r="H47" s="17">
        <v>187</v>
      </c>
      <c r="I47" s="17">
        <v>2</v>
      </c>
      <c r="J47" s="20">
        <v>189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194</v>
      </c>
      <c r="G48" s="14">
        <v>6</v>
      </c>
      <c r="H48" s="17">
        <v>159</v>
      </c>
      <c r="I48" s="17">
        <v>29</v>
      </c>
      <c r="J48" s="20">
        <v>188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203</v>
      </c>
      <c r="G49" s="14">
        <v>15</v>
      </c>
      <c r="H49" s="17">
        <v>167</v>
      </c>
      <c r="I49" s="17">
        <v>21</v>
      </c>
      <c r="J49" s="20">
        <v>188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189</v>
      </c>
      <c r="G50" s="14">
        <v>0</v>
      </c>
      <c r="H50" s="17">
        <v>103</v>
      </c>
      <c r="I50" s="17">
        <v>86</v>
      </c>
      <c r="J50" s="20">
        <v>189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195</v>
      </c>
      <c r="G51" s="14">
        <v>7</v>
      </c>
      <c r="H51" s="17">
        <v>168</v>
      </c>
      <c r="I51" s="17">
        <v>20</v>
      </c>
      <c r="J51" s="20">
        <v>188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212</v>
      </c>
      <c r="G52" s="14">
        <v>23</v>
      </c>
      <c r="H52" s="17">
        <v>186</v>
      </c>
      <c r="I52" s="17">
        <v>3</v>
      </c>
      <c r="J52" s="20">
        <v>189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188</v>
      </c>
      <c r="G53" s="14">
        <v>0</v>
      </c>
      <c r="H53" s="17">
        <v>151</v>
      </c>
      <c r="I53" s="17">
        <v>37</v>
      </c>
      <c r="J53" s="20">
        <v>188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210</v>
      </c>
      <c r="G54" s="14">
        <v>22</v>
      </c>
      <c r="H54" s="17">
        <v>184</v>
      </c>
      <c r="I54" s="17">
        <v>4</v>
      </c>
      <c r="J54" s="20">
        <v>188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221</v>
      </c>
      <c r="G55" s="14">
        <v>33</v>
      </c>
      <c r="H55" s="17">
        <v>182</v>
      </c>
      <c r="I55" s="17">
        <v>6</v>
      </c>
      <c r="J55" s="20">
        <v>188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230</v>
      </c>
      <c r="G56" s="14">
        <v>42</v>
      </c>
      <c r="H56" s="17">
        <v>184</v>
      </c>
      <c r="I56" s="17">
        <v>4</v>
      </c>
      <c r="J56" s="20">
        <v>188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216</v>
      </c>
      <c r="G57" s="14">
        <v>28</v>
      </c>
      <c r="H57" s="17">
        <v>183</v>
      </c>
      <c r="I57" s="17">
        <v>5</v>
      </c>
      <c r="J57" s="20">
        <v>188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216</v>
      </c>
      <c r="G58" s="14">
        <v>28</v>
      </c>
      <c r="H58" s="17">
        <v>185</v>
      </c>
      <c r="I58" s="17">
        <v>3</v>
      </c>
      <c r="J58" s="20">
        <v>188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214</v>
      </c>
      <c r="G59" s="14">
        <v>26</v>
      </c>
      <c r="H59" s="17">
        <v>179</v>
      </c>
      <c r="I59" s="17">
        <v>9</v>
      </c>
      <c r="J59" s="20">
        <v>188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214</v>
      </c>
      <c r="G60" s="14">
        <v>26</v>
      </c>
      <c r="H60" s="17">
        <v>185</v>
      </c>
      <c r="I60" s="17">
        <v>3</v>
      </c>
      <c r="J60" s="20">
        <v>188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194</v>
      </c>
      <c r="G61" s="14">
        <v>6</v>
      </c>
      <c r="H61" s="17">
        <v>106</v>
      </c>
      <c r="I61" s="17">
        <v>82</v>
      </c>
      <c r="J61" s="20">
        <v>188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188</v>
      </c>
      <c r="G62" s="14">
        <v>0</v>
      </c>
      <c r="H62" s="17">
        <v>84</v>
      </c>
      <c r="I62" s="17">
        <v>104</v>
      </c>
      <c r="J62" s="20">
        <v>188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215</v>
      </c>
      <c r="G63" s="14">
        <v>27</v>
      </c>
      <c r="H63" s="17">
        <v>177</v>
      </c>
      <c r="I63" s="17">
        <v>11</v>
      </c>
      <c r="J63" s="20">
        <v>188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224</v>
      </c>
      <c r="G64" s="14">
        <v>36</v>
      </c>
      <c r="H64" s="17">
        <v>183</v>
      </c>
      <c r="I64" s="17">
        <v>5</v>
      </c>
      <c r="J64" s="20">
        <v>188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212</v>
      </c>
      <c r="G65" s="14">
        <v>24</v>
      </c>
      <c r="H65" s="17">
        <v>183</v>
      </c>
      <c r="I65" s="17">
        <v>5</v>
      </c>
      <c r="J65" s="20">
        <v>188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206</v>
      </c>
      <c r="G66" s="14">
        <v>18</v>
      </c>
      <c r="H66" s="17">
        <v>182</v>
      </c>
      <c r="I66" s="17">
        <v>6</v>
      </c>
      <c r="J66" s="20">
        <v>188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205</v>
      </c>
      <c r="G67" s="14">
        <v>17</v>
      </c>
      <c r="H67" s="17">
        <v>174</v>
      </c>
      <c r="I67" s="17">
        <v>14</v>
      </c>
      <c r="J67" s="20">
        <v>188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214</v>
      </c>
      <c r="G68" s="14">
        <v>26</v>
      </c>
      <c r="H68" s="17">
        <v>183</v>
      </c>
      <c r="I68" s="17">
        <v>5</v>
      </c>
      <c r="J68" s="20">
        <v>188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226</v>
      </c>
      <c r="G69" s="14">
        <v>38</v>
      </c>
      <c r="H69" s="17">
        <v>183</v>
      </c>
      <c r="I69" s="17">
        <v>5</v>
      </c>
      <c r="J69" s="20">
        <v>188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210</v>
      </c>
      <c r="G70" s="14">
        <v>22</v>
      </c>
      <c r="H70" s="17">
        <v>182</v>
      </c>
      <c r="I70" s="17">
        <v>6</v>
      </c>
      <c r="J70" s="20">
        <v>188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223</v>
      </c>
      <c r="G71" s="14">
        <v>35</v>
      </c>
      <c r="H71" s="17">
        <v>182</v>
      </c>
      <c r="I71" s="17">
        <v>6</v>
      </c>
      <c r="J71" s="20">
        <v>188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212</v>
      </c>
      <c r="G72" s="14">
        <v>24</v>
      </c>
      <c r="H72" s="17">
        <v>183</v>
      </c>
      <c r="I72" s="17">
        <v>5</v>
      </c>
      <c r="J72" s="20">
        <v>188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199</v>
      </c>
      <c r="G73" s="15">
        <v>22</v>
      </c>
      <c r="H73" s="18">
        <v>175</v>
      </c>
      <c r="I73" s="18">
        <v>2</v>
      </c>
      <c r="J73" s="21">
        <v>177</v>
      </c>
      <c r="K73" s="4"/>
    </row>
    <row r="74" spans="1:11">
      <c r="F74" s="8">
        <f>SUM(F4:F73)</f>
        <v>14900</v>
      </c>
      <c r="G74" s="16">
        <f>SUM(G4:G73)</f>
        <v>1721</v>
      </c>
      <c r="H74" s="19">
        <f>SUM(H4:H73)</f>
        <v>11873</v>
      </c>
      <c r="I74" s="19">
        <f>SUM(I4:I73)</f>
        <v>1306</v>
      </c>
      <c r="J74" s="22">
        <f>SUM(J4:J73)</f>
        <v>13179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1841</v>
      </c>
      <c r="G4" s="14">
        <v>360</v>
      </c>
      <c r="H4" s="17">
        <v>1455</v>
      </c>
      <c r="I4" s="17">
        <v>26</v>
      </c>
      <c r="J4" s="20">
        <v>1481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1634</v>
      </c>
      <c r="G5" s="14">
        <v>154</v>
      </c>
      <c r="H5" s="17">
        <v>1465</v>
      </c>
      <c r="I5" s="17">
        <v>15</v>
      </c>
      <c r="J5" s="20">
        <v>1480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934</v>
      </c>
      <c r="G6" s="14">
        <v>65</v>
      </c>
      <c r="H6" s="17">
        <v>785</v>
      </c>
      <c r="I6" s="17">
        <v>84</v>
      </c>
      <c r="J6" s="20">
        <v>869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1732</v>
      </c>
      <c r="G7" s="14">
        <v>251</v>
      </c>
      <c r="H7" s="17">
        <v>1453</v>
      </c>
      <c r="I7" s="17">
        <v>28</v>
      </c>
      <c r="J7" s="20">
        <v>1481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1648</v>
      </c>
      <c r="G8" s="15">
        <v>170</v>
      </c>
      <c r="H8" s="18">
        <v>1457</v>
      </c>
      <c r="I8" s="18">
        <v>21</v>
      </c>
      <c r="J8" s="21">
        <v>1478</v>
      </c>
      <c r="K8" s="4"/>
    </row>
    <row r="9" spans="1:11">
      <c r="F9" s="8">
        <f>SUM(F4:F8)</f>
        <v>7789</v>
      </c>
      <c r="G9" s="16">
        <f>SUM(G4:G8)</f>
        <v>1000</v>
      </c>
      <c r="H9" s="19">
        <f>SUM(H4:H8)</f>
        <v>6615</v>
      </c>
      <c r="I9" s="19">
        <f>SUM(I4:I8)</f>
        <v>174</v>
      </c>
      <c r="J9" s="22">
        <f>SUM(J4:J8)</f>
        <v>6789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173</v>
      </c>
      <c r="D4" s="27">
        <v>284</v>
      </c>
      <c r="E4" s="27" t="s">
        <v>112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142</v>
      </c>
      <c r="G5" s="15">
        <v>1</v>
      </c>
      <c r="H5" s="18">
        <v>111</v>
      </c>
      <c r="I5" s="18">
        <v>30</v>
      </c>
      <c r="J5" s="21">
        <v>141</v>
      </c>
      <c r="K5" s="4"/>
    </row>
    <row r="6" spans="1:11">
      <c r="F6" s="8">
        <f>SUM(F4:F5)</f>
        <v>143</v>
      </c>
      <c r="G6" s="16">
        <f>SUM(G4:G5)</f>
        <v>1</v>
      </c>
      <c r="H6" s="19">
        <f>SUM(H4:H5)</f>
        <v>111</v>
      </c>
      <c r="I6" s="19">
        <f>SUM(I4:I5)</f>
        <v>31</v>
      </c>
      <c r="J6" s="22">
        <f>SUM(J4:J5)</f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414</v>
      </c>
      <c r="G4" s="14">
        <v>52</v>
      </c>
      <c r="H4" s="17">
        <v>358</v>
      </c>
      <c r="I4" s="17">
        <v>4</v>
      </c>
      <c r="J4" s="20">
        <v>362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434</v>
      </c>
      <c r="G5" s="14">
        <v>72</v>
      </c>
      <c r="H5" s="17">
        <v>357</v>
      </c>
      <c r="I5" s="17">
        <v>5</v>
      </c>
      <c r="J5" s="20">
        <v>362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446</v>
      </c>
      <c r="G6" s="14">
        <v>85</v>
      </c>
      <c r="H6" s="17">
        <v>357</v>
      </c>
      <c r="I6" s="17">
        <v>4</v>
      </c>
      <c r="J6" s="20">
        <v>361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411</v>
      </c>
      <c r="G7" s="14">
        <v>50</v>
      </c>
      <c r="H7" s="17">
        <v>355</v>
      </c>
      <c r="I7" s="17">
        <v>6</v>
      </c>
      <c r="J7" s="20">
        <v>361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448</v>
      </c>
      <c r="G8" s="14">
        <v>87</v>
      </c>
      <c r="H8" s="17">
        <v>356</v>
      </c>
      <c r="I8" s="17">
        <v>5</v>
      </c>
      <c r="J8" s="20">
        <v>361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427</v>
      </c>
      <c r="G9" s="14">
        <v>65</v>
      </c>
      <c r="H9" s="17">
        <v>357</v>
      </c>
      <c r="I9" s="17">
        <v>5</v>
      </c>
      <c r="J9" s="20">
        <v>362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417</v>
      </c>
      <c r="G10" s="14">
        <v>56</v>
      </c>
      <c r="H10" s="17">
        <v>354</v>
      </c>
      <c r="I10" s="17">
        <v>7</v>
      </c>
      <c r="J10" s="20">
        <v>361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409</v>
      </c>
      <c r="G11" s="14">
        <v>48</v>
      </c>
      <c r="H11" s="17">
        <v>358</v>
      </c>
      <c r="I11" s="17">
        <v>3</v>
      </c>
      <c r="J11" s="20">
        <v>361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424</v>
      </c>
      <c r="G12" s="14">
        <v>63</v>
      </c>
      <c r="H12" s="17">
        <v>355</v>
      </c>
      <c r="I12" s="17">
        <v>6</v>
      </c>
      <c r="J12" s="20">
        <v>361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416</v>
      </c>
      <c r="G13" s="14">
        <v>55</v>
      </c>
      <c r="H13" s="17">
        <v>357</v>
      </c>
      <c r="I13" s="17">
        <v>4</v>
      </c>
      <c r="J13" s="20">
        <v>361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437</v>
      </c>
      <c r="G14" s="14">
        <v>76</v>
      </c>
      <c r="H14" s="17">
        <v>355</v>
      </c>
      <c r="I14" s="17">
        <v>6</v>
      </c>
      <c r="J14" s="20">
        <v>361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407</v>
      </c>
      <c r="G15" s="15">
        <v>46</v>
      </c>
      <c r="H15" s="18">
        <v>357</v>
      </c>
      <c r="I15" s="18">
        <v>4</v>
      </c>
      <c r="J15" s="21">
        <v>361</v>
      </c>
      <c r="K15" s="4"/>
    </row>
    <row r="16" spans="1:11">
      <c r="F16" s="8">
        <f>SUM(F4:F15)</f>
        <v>5090</v>
      </c>
      <c r="G16" s="16">
        <f>SUM(G4:G15)</f>
        <v>755</v>
      </c>
      <c r="H16" s="19">
        <f>SUM(H4:H15)</f>
        <v>4276</v>
      </c>
      <c r="I16" s="19">
        <f>SUM(I4:I15)</f>
        <v>59</v>
      </c>
      <c r="J16" s="22">
        <f>SUM(J4:J15)</f>
        <v>4335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790</v>
      </c>
      <c r="G4" s="14">
        <v>199</v>
      </c>
      <c r="H4" s="17">
        <v>584</v>
      </c>
      <c r="I4" s="17">
        <v>7</v>
      </c>
      <c r="J4" s="20">
        <v>591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655</v>
      </c>
      <c r="G5" s="15">
        <v>64</v>
      </c>
      <c r="H5" s="18">
        <v>579</v>
      </c>
      <c r="I5" s="18">
        <v>12</v>
      </c>
      <c r="J5" s="21">
        <v>591</v>
      </c>
      <c r="K5" s="4"/>
    </row>
    <row r="6" spans="1:11">
      <c r="F6" s="8">
        <f>SUM(F4:F5)</f>
        <v>1445</v>
      </c>
      <c r="G6" s="16">
        <f>SUM(G4:G5)</f>
        <v>263</v>
      </c>
      <c r="H6" s="19">
        <f>SUM(H4:H5)</f>
        <v>1163</v>
      </c>
      <c r="I6" s="19">
        <f>SUM(I4:I5)</f>
        <v>19</v>
      </c>
      <c r="J6" s="22">
        <f>SUM(J4:J5)</f>
        <v>1182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190</v>
      </c>
      <c r="G4" s="14">
        <v>19</v>
      </c>
      <c r="H4" s="17">
        <v>102</v>
      </c>
      <c r="I4" s="17">
        <v>69</v>
      </c>
      <c r="J4" s="20">
        <v>171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189</v>
      </c>
      <c r="G5" s="14">
        <v>24</v>
      </c>
      <c r="H5" s="17">
        <v>165</v>
      </c>
      <c r="I5" s="17">
        <v>0</v>
      </c>
      <c r="J5" s="20">
        <v>165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208</v>
      </c>
      <c r="G6" s="14">
        <v>37</v>
      </c>
      <c r="H6" s="17">
        <v>168</v>
      </c>
      <c r="I6" s="17">
        <v>3</v>
      </c>
      <c r="J6" s="20">
        <v>171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206</v>
      </c>
      <c r="G7" s="14">
        <v>35</v>
      </c>
      <c r="H7" s="17">
        <v>169</v>
      </c>
      <c r="I7" s="17">
        <v>2</v>
      </c>
      <c r="J7" s="20">
        <v>171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197</v>
      </c>
      <c r="G8" s="14">
        <v>26</v>
      </c>
      <c r="H8" s="17">
        <v>168</v>
      </c>
      <c r="I8" s="17">
        <v>3</v>
      </c>
      <c r="J8" s="20">
        <v>171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171</v>
      </c>
      <c r="G9" s="14">
        <v>0</v>
      </c>
      <c r="H9" s="17">
        <v>93</v>
      </c>
      <c r="I9" s="17">
        <v>78</v>
      </c>
      <c r="J9" s="20">
        <v>171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200</v>
      </c>
      <c r="G10" s="14">
        <v>35</v>
      </c>
      <c r="H10" s="17">
        <v>163</v>
      </c>
      <c r="I10" s="17">
        <v>2</v>
      </c>
      <c r="J10" s="20">
        <v>165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208</v>
      </c>
      <c r="G11" s="14">
        <v>37</v>
      </c>
      <c r="H11" s="17">
        <v>152</v>
      </c>
      <c r="I11" s="17">
        <v>19</v>
      </c>
      <c r="J11" s="20">
        <v>171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208</v>
      </c>
      <c r="G12" s="14">
        <v>37</v>
      </c>
      <c r="H12" s="17">
        <v>165</v>
      </c>
      <c r="I12" s="17">
        <v>6</v>
      </c>
      <c r="J12" s="20">
        <v>171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207</v>
      </c>
      <c r="G13" s="14">
        <v>36</v>
      </c>
      <c r="H13" s="17">
        <v>166</v>
      </c>
      <c r="I13" s="17">
        <v>5</v>
      </c>
      <c r="J13" s="20">
        <v>171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181</v>
      </c>
      <c r="G14" s="14">
        <v>10</v>
      </c>
      <c r="H14" s="17">
        <v>144</v>
      </c>
      <c r="I14" s="17">
        <v>27</v>
      </c>
      <c r="J14" s="20">
        <v>171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196</v>
      </c>
      <c r="G15" s="14">
        <v>26</v>
      </c>
      <c r="H15" s="17">
        <v>160</v>
      </c>
      <c r="I15" s="17">
        <v>10</v>
      </c>
      <c r="J15" s="20">
        <v>170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171</v>
      </c>
      <c r="G16" s="14">
        <v>1</v>
      </c>
      <c r="H16" s="17">
        <v>1</v>
      </c>
      <c r="I16" s="17">
        <v>169</v>
      </c>
      <c r="J16" s="20">
        <v>170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170</v>
      </c>
      <c r="G17" s="14">
        <v>0</v>
      </c>
      <c r="H17" s="17">
        <v>123</v>
      </c>
      <c r="I17" s="17">
        <v>47</v>
      </c>
      <c r="J17" s="20">
        <v>170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170</v>
      </c>
      <c r="G18" s="14">
        <v>0</v>
      </c>
      <c r="H18" s="17">
        <v>21</v>
      </c>
      <c r="I18" s="17">
        <v>149</v>
      </c>
      <c r="J18" s="20">
        <v>170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195</v>
      </c>
      <c r="G19" s="14">
        <v>26</v>
      </c>
      <c r="H19" s="17">
        <v>163</v>
      </c>
      <c r="I19" s="17">
        <v>6</v>
      </c>
      <c r="J19" s="20">
        <v>169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176</v>
      </c>
      <c r="G20" s="14">
        <v>6</v>
      </c>
      <c r="H20" s="17">
        <v>98</v>
      </c>
      <c r="I20" s="17">
        <v>72</v>
      </c>
      <c r="J20" s="20">
        <v>170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206</v>
      </c>
      <c r="G21" s="15">
        <v>34</v>
      </c>
      <c r="H21" s="18">
        <v>170</v>
      </c>
      <c r="I21" s="18">
        <v>2</v>
      </c>
      <c r="J21" s="21">
        <v>172</v>
      </c>
      <c r="K21" s="4"/>
    </row>
    <row r="22" spans="1:11">
      <c r="F22" s="8">
        <f>SUM(F4:F21)</f>
        <v>3449</v>
      </c>
      <c r="G22" s="16">
        <f>SUM(G4:G21)</f>
        <v>389</v>
      </c>
      <c r="H22" s="19">
        <f>SUM(H4:H21)</f>
        <v>2391</v>
      </c>
      <c r="I22" s="19">
        <f>SUM(I4:I21)</f>
        <v>669</v>
      </c>
      <c r="J22" s="22">
        <f>SUM(J4:J21)</f>
        <v>3060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223</v>
      </c>
      <c r="G4" s="14">
        <v>18</v>
      </c>
      <c r="H4" s="17">
        <v>204</v>
      </c>
      <c r="I4" s="17">
        <v>1</v>
      </c>
      <c r="J4" s="20">
        <v>205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224</v>
      </c>
      <c r="G5" s="14">
        <v>18</v>
      </c>
      <c r="H5" s="17">
        <v>201</v>
      </c>
      <c r="I5" s="17">
        <v>5</v>
      </c>
      <c r="J5" s="20">
        <v>206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223</v>
      </c>
      <c r="G6" s="14">
        <v>18</v>
      </c>
      <c r="H6" s="17">
        <v>200</v>
      </c>
      <c r="I6" s="17">
        <v>5</v>
      </c>
      <c r="J6" s="20">
        <v>205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231</v>
      </c>
      <c r="G7" s="14">
        <v>26</v>
      </c>
      <c r="H7" s="17">
        <v>161</v>
      </c>
      <c r="I7" s="17">
        <v>44</v>
      </c>
      <c r="J7" s="20">
        <v>205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283</v>
      </c>
      <c r="G8" s="14">
        <v>77</v>
      </c>
      <c r="H8" s="17">
        <v>31</v>
      </c>
      <c r="I8" s="17">
        <v>175</v>
      </c>
      <c r="J8" s="20">
        <v>206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27</v>
      </c>
      <c r="G9" s="14">
        <v>0</v>
      </c>
      <c r="H9" s="17">
        <v>24</v>
      </c>
      <c r="I9" s="17">
        <v>3</v>
      </c>
      <c r="J9" s="20">
        <v>27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220</v>
      </c>
      <c r="G10" s="14">
        <v>15</v>
      </c>
      <c r="H10" s="17">
        <v>203</v>
      </c>
      <c r="I10" s="17">
        <v>2</v>
      </c>
      <c r="J10" s="20">
        <v>205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222</v>
      </c>
      <c r="G11" s="14">
        <v>17</v>
      </c>
      <c r="H11" s="17">
        <v>184</v>
      </c>
      <c r="I11" s="17">
        <v>21</v>
      </c>
      <c r="J11" s="20">
        <v>205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205</v>
      </c>
      <c r="G12" s="14">
        <v>0</v>
      </c>
      <c r="H12" s="17">
        <v>0</v>
      </c>
      <c r="I12" s="17">
        <v>205</v>
      </c>
      <c r="J12" s="20">
        <v>205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226</v>
      </c>
      <c r="G13" s="15">
        <v>21</v>
      </c>
      <c r="H13" s="18">
        <v>203</v>
      </c>
      <c r="I13" s="18">
        <v>2</v>
      </c>
      <c r="J13" s="21">
        <v>205</v>
      </c>
      <c r="K13" s="4"/>
    </row>
    <row r="14" spans="1:11">
      <c r="F14" s="8">
        <f>SUM(F4:F13)</f>
        <v>2084</v>
      </c>
      <c r="G14" s="16">
        <f>SUM(G4:G13)</f>
        <v>210</v>
      </c>
      <c r="H14" s="19">
        <f>SUM(H4:H13)</f>
        <v>1411</v>
      </c>
      <c r="I14" s="19">
        <f>SUM(I4:I13)</f>
        <v>463</v>
      </c>
      <c r="J14" s="22">
        <f>SUM(J4:J13)</f>
        <v>1874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632</v>
      </c>
      <c r="G4" s="14">
        <v>46</v>
      </c>
      <c r="H4" s="17">
        <v>512</v>
      </c>
      <c r="I4" s="17">
        <v>74</v>
      </c>
      <c r="J4" s="20">
        <v>586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591</v>
      </c>
      <c r="G5" s="15">
        <v>5</v>
      </c>
      <c r="H5" s="18">
        <v>512</v>
      </c>
      <c r="I5" s="18">
        <v>74</v>
      </c>
      <c r="J5" s="21">
        <v>586</v>
      </c>
      <c r="K5" s="4"/>
    </row>
    <row r="6" spans="1:11">
      <c r="F6" s="8">
        <f>SUM(F4:F5)</f>
        <v>1223</v>
      </c>
      <c r="G6" s="16">
        <f>SUM(G4:G5)</f>
        <v>51</v>
      </c>
      <c r="H6" s="19">
        <f>SUM(H4:H5)</f>
        <v>1024</v>
      </c>
      <c r="I6" s="19">
        <f>SUM(I4:I5)</f>
        <v>148</v>
      </c>
      <c r="J6" s="22">
        <f>SUM(J4:J5)</f>
        <v>1172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70</v>
      </c>
      <c r="G4" s="14">
        <v>6</v>
      </c>
      <c r="H4" s="17">
        <v>62</v>
      </c>
      <c r="I4" s="17">
        <v>2</v>
      </c>
      <c r="J4" s="20">
        <v>64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75</v>
      </c>
      <c r="G5" s="14">
        <v>11</v>
      </c>
      <c r="H5" s="17">
        <v>63</v>
      </c>
      <c r="I5" s="17">
        <v>1</v>
      </c>
      <c r="J5" s="20">
        <v>64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64</v>
      </c>
      <c r="G6" s="14">
        <v>0</v>
      </c>
      <c r="H6" s="17">
        <v>14</v>
      </c>
      <c r="I6" s="17">
        <v>50</v>
      </c>
      <c r="J6" s="20">
        <v>64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70</v>
      </c>
      <c r="G7" s="14">
        <v>7</v>
      </c>
      <c r="H7" s="17">
        <v>62</v>
      </c>
      <c r="I7" s="17">
        <v>1</v>
      </c>
      <c r="J7" s="20">
        <v>63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66</v>
      </c>
      <c r="G8" s="15">
        <v>3</v>
      </c>
      <c r="H8" s="18">
        <v>24</v>
      </c>
      <c r="I8" s="18">
        <v>39</v>
      </c>
      <c r="J8" s="21">
        <v>63</v>
      </c>
      <c r="K8" s="4"/>
    </row>
    <row r="9" spans="1:11">
      <c r="F9" s="8">
        <f>SUM(F4:F8)</f>
        <v>345</v>
      </c>
      <c r="G9" s="16">
        <f>SUM(G4:G8)</f>
        <v>27</v>
      </c>
      <c r="H9" s="19">
        <f>SUM(H4:H8)</f>
        <v>225</v>
      </c>
      <c r="I9" s="19">
        <f>SUM(I4:I8)</f>
        <v>93</v>
      </c>
      <c r="J9" s="22">
        <f>SUM(J4:J8)</f>
        <v>318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640</v>
      </c>
      <c r="G4" s="14">
        <v>98</v>
      </c>
      <c r="H4" s="17">
        <v>539</v>
      </c>
      <c r="I4" s="17">
        <v>3</v>
      </c>
      <c r="J4" s="20">
        <v>542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589</v>
      </c>
      <c r="G5" s="15">
        <v>48</v>
      </c>
      <c r="H5" s="18">
        <v>539</v>
      </c>
      <c r="I5" s="18">
        <v>2</v>
      </c>
      <c r="J5" s="21">
        <v>541</v>
      </c>
      <c r="K5" s="4"/>
    </row>
    <row r="6" spans="1:11">
      <c r="F6" s="8">
        <f>SUM(F4:F5)</f>
        <v>1229</v>
      </c>
      <c r="G6" s="16">
        <f>SUM(G4:G5)</f>
        <v>146</v>
      </c>
      <c r="H6" s="19">
        <f>SUM(H4:H5)</f>
        <v>1078</v>
      </c>
      <c r="I6" s="19">
        <f>SUM(I4:I5)</f>
        <v>5</v>
      </c>
      <c r="J6" s="22">
        <f>SUM(J4:J5)</f>
        <v>1083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147</v>
      </c>
      <c r="G4" s="14">
        <v>20</v>
      </c>
      <c r="H4" s="17">
        <v>124</v>
      </c>
      <c r="I4" s="17">
        <v>3</v>
      </c>
      <c r="J4" s="20">
        <v>127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163</v>
      </c>
      <c r="G5" s="14">
        <v>36</v>
      </c>
      <c r="H5" s="17">
        <v>111</v>
      </c>
      <c r="I5" s="17">
        <v>16</v>
      </c>
      <c r="J5" s="20">
        <v>127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142</v>
      </c>
      <c r="G6" s="14">
        <v>15</v>
      </c>
      <c r="H6" s="17">
        <v>124</v>
      </c>
      <c r="I6" s="17">
        <v>3</v>
      </c>
      <c r="J6" s="20">
        <v>127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139</v>
      </c>
      <c r="G7" s="14">
        <v>12</v>
      </c>
      <c r="H7" s="17">
        <v>105</v>
      </c>
      <c r="I7" s="17">
        <v>22</v>
      </c>
      <c r="J7" s="20">
        <v>127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142</v>
      </c>
      <c r="G8" s="14">
        <v>15</v>
      </c>
      <c r="H8" s="17">
        <v>125</v>
      </c>
      <c r="I8" s="17">
        <v>2</v>
      </c>
      <c r="J8" s="20">
        <v>127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138</v>
      </c>
      <c r="G9" s="15">
        <v>11</v>
      </c>
      <c r="H9" s="18">
        <v>125</v>
      </c>
      <c r="I9" s="18">
        <v>2</v>
      </c>
      <c r="J9" s="21">
        <v>127</v>
      </c>
      <c r="K9" s="4"/>
    </row>
    <row r="10" spans="1:11">
      <c r="F10" s="8">
        <f>SUM(F4:F9)</f>
        <v>871</v>
      </c>
      <c r="G10" s="16">
        <f>SUM(G4:G9)</f>
        <v>109</v>
      </c>
      <c r="H10" s="19">
        <f>SUM(H4:H9)</f>
        <v>714</v>
      </c>
      <c r="I10" s="19">
        <f>SUM(I4:I9)</f>
        <v>48</v>
      </c>
      <c r="J10" s="22">
        <f>SUM(J4:J9)</f>
        <v>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132</v>
      </c>
      <c r="G4" s="14">
        <v>1</v>
      </c>
      <c r="H4" s="17">
        <v>51</v>
      </c>
      <c r="I4" s="17">
        <v>80</v>
      </c>
      <c r="J4" s="20">
        <v>131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156</v>
      </c>
      <c r="G5" s="14">
        <v>23</v>
      </c>
      <c r="H5" s="17">
        <v>132</v>
      </c>
      <c r="I5" s="17">
        <v>1</v>
      </c>
      <c r="J5" s="20">
        <v>133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146</v>
      </c>
      <c r="G6" s="14">
        <v>15</v>
      </c>
      <c r="H6" s="17">
        <v>122</v>
      </c>
      <c r="I6" s="17">
        <v>9</v>
      </c>
      <c r="J6" s="20">
        <v>131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134</v>
      </c>
      <c r="G7" s="14">
        <v>3</v>
      </c>
      <c r="H7" s="17">
        <v>62</v>
      </c>
      <c r="I7" s="17">
        <v>69</v>
      </c>
      <c r="J7" s="20">
        <v>131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143</v>
      </c>
      <c r="G8" s="15">
        <v>12</v>
      </c>
      <c r="H8" s="18">
        <v>124</v>
      </c>
      <c r="I8" s="18">
        <v>7</v>
      </c>
      <c r="J8" s="21">
        <v>131</v>
      </c>
      <c r="K8" s="4"/>
    </row>
    <row r="9" spans="1:11">
      <c r="F9" s="8">
        <f>SUM(F4:F8)</f>
        <v>711</v>
      </c>
      <c r="G9" s="16">
        <f>SUM(G4:G8)</f>
        <v>54</v>
      </c>
      <c r="H9" s="19">
        <f>SUM(H4:H8)</f>
        <v>491</v>
      </c>
      <c r="I9" s="19">
        <f>SUM(I4:I8)</f>
        <v>166</v>
      </c>
      <c r="J9" s="22">
        <f>SUM(J4:J8)</f>
        <v>657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366</v>
      </c>
      <c r="G4" s="14">
        <v>14</v>
      </c>
      <c r="H4" s="17">
        <v>324</v>
      </c>
      <c r="I4" s="17">
        <v>28</v>
      </c>
      <c r="J4" s="20">
        <v>352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412</v>
      </c>
      <c r="G5" s="14">
        <v>56</v>
      </c>
      <c r="H5" s="17">
        <v>328</v>
      </c>
      <c r="I5" s="17">
        <v>28</v>
      </c>
      <c r="J5" s="20">
        <v>356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372</v>
      </c>
      <c r="G6" s="14">
        <v>21</v>
      </c>
      <c r="H6" s="17">
        <v>341</v>
      </c>
      <c r="I6" s="17">
        <v>10</v>
      </c>
      <c r="J6" s="20">
        <v>351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384</v>
      </c>
      <c r="G7" s="14">
        <v>32</v>
      </c>
      <c r="H7" s="17">
        <v>343</v>
      </c>
      <c r="I7" s="17">
        <v>9</v>
      </c>
      <c r="J7" s="20">
        <v>352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390</v>
      </c>
      <c r="G8" s="14">
        <v>39</v>
      </c>
      <c r="H8" s="17">
        <v>333</v>
      </c>
      <c r="I8" s="17">
        <v>18</v>
      </c>
      <c r="J8" s="20">
        <v>351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663</v>
      </c>
      <c r="G9" s="14">
        <v>305</v>
      </c>
      <c r="H9" s="17">
        <v>323</v>
      </c>
      <c r="I9" s="17">
        <v>35</v>
      </c>
      <c r="J9" s="20">
        <v>358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382</v>
      </c>
      <c r="G10" s="15">
        <v>30</v>
      </c>
      <c r="H10" s="18">
        <v>340</v>
      </c>
      <c r="I10" s="18">
        <v>12</v>
      </c>
      <c r="J10" s="21">
        <v>352</v>
      </c>
      <c r="K10" s="4"/>
    </row>
    <row r="11" spans="1:11">
      <c r="F11" s="8">
        <f>SUM(F4:F10)</f>
        <v>2969</v>
      </c>
      <c r="G11" s="16">
        <f>SUM(G4:G10)</f>
        <v>497</v>
      </c>
      <c r="H11" s="19">
        <f>SUM(H4:H10)</f>
        <v>2332</v>
      </c>
      <c r="I11" s="19">
        <f>SUM(I4:I10)</f>
        <v>140</v>
      </c>
      <c r="J11" s="22">
        <f>SUM(J4:J10)</f>
        <v>2472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189</v>
      </c>
      <c r="G4" s="14">
        <v>23</v>
      </c>
      <c r="H4" s="17">
        <v>162</v>
      </c>
      <c r="I4" s="17">
        <v>4</v>
      </c>
      <c r="J4" s="20">
        <v>166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168</v>
      </c>
      <c r="G5" s="14">
        <v>3</v>
      </c>
      <c r="H5" s="17">
        <v>159</v>
      </c>
      <c r="I5" s="17">
        <v>6</v>
      </c>
      <c r="J5" s="20">
        <v>165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166</v>
      </c>
      <c r="G6" s="14">
        <v>1</v>
      </c>
      <c r="H6" s="17">
        <v>144</v>
      </c>
      <c r="I6" s="17">
        <v>21</v>
      </c>
      <c r="J6" s="20">
        <v>165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165</v>
      </c>
      <c r="G7" s="14">
        <v>0</v>
      </c>
      <c r="H7" s="17">
        <v>152</v>
      </c>
      <c r="I7" s="17">
        <v>13</v>
      </c>
      <c r="J7" s="20">
        <v>165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183</v>
      </c>
      <c r="G8" s="14">
        <v>18</v>
      </c>
      <c r="H8" s="17">
        <v>159</v>
      </c>
      <c r="I8" s="17">
        <v>6</v>
      </c>
      <c r="J8" s="20">
        <v>165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165</v>
      </c>
      <c r="G9" s="14">
        <v>0</v>
      </c>
      <c r="H9" s="17">
        <v>154</v>
      </c>
      <c r="I9" s="17">
        <v>11</v>
      </c>
      <c r="J9" s="20">
        <v>165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178</v>
      </c>
      <c r="G10" s="14">
        <v>14</v>
      </c>
      <c r="H10" s="17">
        <v>162</v>
      </c>
      <c r="I10" s="17">
        <v>2</v>
      </c>
      <c r="J10" s="20">
        <v>164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174</v>
      </c>
      <c r="G11" s="14">
        <v>9</v>
      </c>
      <c r="H11" s="17">
        <v>163</v>
      </c>
      <c r="I11" s="17">
        <v>2</v>
      </c>
      <c r="J11" s="20">
        <v>165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175</v>
      </c>
      <c r="G12" s="14">
        <v>10</v>
      </c>
      <c r="H12" s="17">
        <v>164</v>
      </c>
      <c r="I12" s="17">
        <v>1</v>
      </c>
      <c r="J12" s="20">
        <v>165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176</v>
      </c>
      <c r="G13" s="15">
        <v>11</v>
      </c>
      <c r="H13" s="18">
        <v>165</v>
      </c>
      <c r="I13" s="18">
        <v>0</v>
      </c>
      <c r="J13" s="21">
        <v>165</v>
      </c>
      <c r="K13" s="4"/>
    </row>
    <row r="14" spans="1:11">
      <c r="F14" s="8">
        <f>SUM(F4:F13)</f>
        <v>1739</v>
      </c>
      <c r="G14" s="16">
        <f>SUM(G4:G13)</f>
        <v>89</v>
      </c>
      <c r="H14" s="19">
        <f>SUM(H4:H13)</f>
        <v>1584</v>
      </c>
      <c r="I14" s="19">
        <f>SUM(I4:I13)</f>
        <v>66</v>
      </c>
      <c r="J14" s="22">
        <f>SUM(J4:J13)</f>
        <v>1650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156</v>
      </c>
      <c r="G4" s="14">
        <v>5</v>
      </c>
      <c r="H4" s="17">
        <v>150</v>
      </c>
      <c r="I4" s="17">
        <v>1</v>
      </c>
      <c r="J4" s="20">
        <v>151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161</v>
      </c>
      <c r="G5" s="14">
        <v>10</v>
      </c>
      <c r="H5" s="17">
        <v>150</v>
      </c>
      <c r="I5" s="17">
        <v>1</v>
      </c>
      <c r="J5" s="20">
        <v>151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161</v>
      </c>
      <c r="G6" s="14">
        <v>11</v>
      </c>
      <c r="H6" s="17">
        <v>150</v>
      </c>
      <c r="I6" s="17">
        <v>0</v>
      </c>
      <c r="J6" s="20">
        <v>150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159</v>
      </c>
      <c r="G7" s="14">
        <v>8</v>
      </c>
      <c r="H7" s="17">
        <v>151</v>
      </c>
      <c r="I7" s="17">
        <v>0</v>
      </c>
      <c r="J7" s="20">
        <v>151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156</v>
      </c>
      <c r="G8" s="14">
        <v>6</v>
      </c>
      <c r="H8" s="17">
        <v>149</v>
      </c>
      <c r="I8" s="17">
        <v>1</v>
      </c>
      <c r="J8" s="20">
        <v>150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157</v>
      </c>
      <c r="G9" s="14">
        <v>6</v>
      </c>
      <c r="H9" s="17">
        <v>151</v>
      </c>
      <c r="I9" s="17">
        <v>0</v>
      </c>
      <c r="J9" s="20">
        <v>151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152</v>
      </c>
      <c r="G10" s="15">
        <v>1</v>
      </c>
      <c r="H10" s="18">
        <v>149</v>
      </c>
      <c r="I10" s="18">
        <v>2</v>
      </c>
      <c r="J10" s="21">
        <v>151</v>
      </c>
      <c r="K10" s="4"/>
    </row>
    <row r="11" spans="1:11">
      <c r="F11" s="8">
        <f>SUM(F4:F10)</f>
        <v>1102</v>
      </c>
      <c r="G11" s="16">
        <f>SUM(G4:G10)</f>
        <v>47</v>
      </c>
      <c r="H11" s="19">
        <f>SUM(H4:H10)</f>
        <v>1050</v>
      </c>
      <c r="I11" s="19">
        <f>SUM(I4:I10)</f>
        <v>5</v>
      </c>
      <c r="J11" s="22">
        <f>SUM(J4:J10)</f>
        <v>1055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328</v>
      </c>
      <c r="G4" s="14">
        <v>27</v>
      </c>
      <c r="H4" s="17">
        <v>300</v>
      </c>
      <c r="I4" s="17">
        <v>1</v>
      </c>
      <c r="J4" s="20">
        <v>301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308</v>
      </c>
      <c r="G5" s="14">
        <v>7</v>
      </c>
      <c r="H5" s="17">
        <v>113</v>
      </c>
      <c r="I5" s="17">
        <v>188</v>
      </c>
      <c r="J5" s="20">
        <v>301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334</v>
      </c>
      <c r="G6" s="14">
        <v>33</v>
      </c>
      <c r="H6" s="17">
        <v>299</v>
      </c>
      <c r="I6" s="17">
        <v>2</v>
      </c>
      <c r="J6" s="20">
        <v>301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316</v>
      </c>
      <c r="G7" s="14">
        <v>15</v>
      </c>
      <c r="H7" s="17">
        <v>300</v>
      </c>
      <c r="I7" s="17">
        <v>1</v>
      </c>
      <c r="J7" s="20">
        <v>301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301</v>
      </c>
      <c r="G8" s="14">
        <v>0</v>
      </c>
      <c r="H8" s="17">
        <v>35</v>
      </c>
      <c r="I8" s="17">
        <v>266</v>
      </c>
      <c r="J8" s="20">
        <v>301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317</v>
      </c>
      <c r="G9" s="14">
        <v>16</v>
      </c>
      <c r="H9" s="17">
        <v>285</v>
      </c>
      <c r="I9" s="17">
        <v>16</v>
      </c>
      <c r="J9" s="20">
        <v>301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302</v>
      </c>
      <c r="G10" s="14">
        <v>2</v>
      </c>
      <c r="H10" s="17">
        <v>274</v>
      </c>
      <c r="I10" s="17">
        <v>26</v>
      </c>
      <c r="J10" s="20">
        <v>300</v>
      </c>
      <c r="K10" s="4"/>
    </row>
    <row r="11" spans="1:11">
      <c r="B11" s="29" t="s">
        <v>29</v>
      </c>
      <c r="C11" s="30" t="s">
        <v>331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2448</v>
      </c>
      <c r="G12" s="16">
        <f>SUM(G4:G11)</f>
        <v>102</v>
      </c>
      <c r="H12" s="19">
        <f>SUM(H4:H11)</f>
        <v>1822</v>
      </c>
      <c r="I12" s="19">
        <f>SUM(I4:I11)</f>
        <v>524</v>
      </c>
      <c r="J12" s="22">
        <f>SUM(J4:J11)</f>
        <v>2346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361</v>
      </c>
      <c r="G4" s="14">
        <v>34</v>
      </c>
      <c r="H4" s="17">
        <v>315</v>
      </c>
      <c r="I4" s="17">
        <v>12</v>
      </c>
      <c r="J4" s="20">
        <v>327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349</v>
      </c>
      <c r="G5" s="14">
        <v>32</v>
      </c>
      <c r="H5" s="17">
        <v>311</v>
      </c>
      <c r="I5" s="17">
        <v>6</v>
      </c>
      <c r="J5" s="20">
        <v>317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321</v>
      </c>
      <c r="G6" s="14">
        <v>1</v>
      </c>
      <c r="H6" s="17">
        <v>241</v>
      </c>
      <c r="I6" s="17">
        <v>79</v>
      </c>
      <c r="J6" s="20">
        <v>320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325</v>
      </c>
      <c r="G7" s="14">
        <v>5</v>
      </c>
      <c r="H7" s="17">
        <v>268</v>
      </c>
      <c r="I7" s="17">
        <v>52</v>
      </c>
      <c r="J7" s="20">
        <v>320</v>
      </c>
      <c r="K7" s="4"/>
    </row>
    <row r="8" spans="1:11">
      <c r="B8" s="7" t="s">
        <v>21</v>
      </c>
      <c r="C8" s="5" t="s">
        <v>337</v>
      </c>
      <c r="D8" s="6">
        <v>336</v>
      </c>
      <c r="E8" s="6" t="s">
        <v>25</v>
      </c>
      <c r="F8" s="12">
        <v>320</v>
      </c>
      <c r="G8" s="14">
        <v>0</v>
      </c>
      <c r="H8" s="17">
        <v>29</v>
      </c>
      <c r="I8" s="17">
        <v>291</v>
      </c>
      <c r="J8" s="20">
        <v>320</v>
      </c>
      <c r="K8" s="4"/>
    </row>
    <row r="9" spans="1:11">
      <c r="B9" s="7" t="s">
        <v>23</v>
      </c>
      <c r="C9" s="5" t="s">
        <v>338</v>
      </c>
      <c r="D9" s="6">
        <v>197</v>
      </c>
      <c r="E9" s="6" t="s">
        <v>25</v>
      </c>
      <c r="F9" s="12">
        <v>353</v>
      </c>
      <c r="G9" s="14">
        <v>33</v>
      </c>
      <c r="H9" s="17">
        <v>311</v>
      </c>
      <c r="I9" s="17">
        <v>9</v>
      </c>
      <c r="J9" s="20">
        <v>320</v>
      </c>
      <c r="K9" s="4"/>
    </row>
    <row r="10" spans="1:11">
      <c r="B10" s="9" t="s">
        <v>26</v>
      </c>
      <c r="C10" s="10" t="s">
        <v>339</v>
      </c>
      <c r="D10" s="11">
        <v>208</v>
      </c>
      <c r="E10" s="11" t="s">
        <v>25</v>
      </c>
      <c r="F10" s="13">
        <v>347</v>
      </c>
      <c r="G10" s="15">
        <v>26</v>
      </c>
      <c r="H10" s="18">
        <v>316</v>
      </c>
      <c r="I10" s="18">
        <v>5</v>
      </c>
      <c r="J10" s="21">
        <v>321</v>
      </c>
      <c r="K10" s="4"/>
    </row>
    <row r="11" spans="1:11">
      <c r="F11" s="8">
        <f>SUM(F4:F10)</f>
        <v>2376</v>
      </c>
      <c r="G11" s="16">
        <f>SUM(G4:G10)</f>
        <v>131</v>
      </c>
      <c r="H11" s="19">
        <f>SUM(H4:H10)</f>
        <v>1791</v>
      </c>
      <c r="I11" s="19">
        <f>SUM(I4:I10)</f>
        <v>454</v>
      </c>
      <c r="J11" s="22">
        <f>SUM(J4:J10)</f>
        <v>2245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324</v>
      </c>
      <c r="E4" s="6" t="s">
        <v>50</v>
      </c>
      <c r="F4" s="12">
        <v>181</v>
      </c>
      <c r="G4" s="14">
        <v>18</v>
      </c>
      <c r="H4" s="17">
        <v>150</v>
      </c>
      <c r="I4" s="17">
        <v>13</v>
      </c>
      <c r="J4" s="20">
        <v>163</v>
      </c>
      <c r="K4" s="4"/>
    </row>
    <row r="5" spans="1:11">
      <c r="B5" s="7" t="s">
        <v>13</v>
      </c>
      <c r="C5" s="5" t="s">
        <v>342</v>
      </c>
      <c r="D5" s="6">
        <v>67</v>
      </c>
      <c r="E5" s="6" t="s">
        <v>12</v>
      </c>
      <c r="F5" s="12">
        <v>191</v>
      </c>
      <c r="G5" s="14">
        <v>28</v>
      </c>
      <c r="H5" s="17">
        <v>153</v>
      </c>
      <c r="I5" s="17">
        <v>10</v>
      </c>
      <c r="J5" s="20">
        <v>163</v>
      </c>
      <c r="K5" s="4"/>
    </row>
    <row r="6" spans="1:11">
      <c r="B6" s="25" t="s">
        <v>16</v>
      </c>
      <c r="C6" s="23" t="s">
        <v>343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344</v>
      </c>
      <c r="D7" s="6">
        <v>245</v>
      </c>
      <c r="E7" s="6" t="s">
        <v>163</v>
      </c>
      <c r="F7" s="12">
        <v>194</v>
      </c>
      <c r="G7" s="14">
        <v>31</v>
      </c>
      <c r="H7" s="17">
        <v>148</v>
      </c>
      <c r="I7" s="17">
        <v>15</v>
      </c>
      <c r="J7" s="20">
        <v>163</v>
      </c>
      <c r="K7" s="4"/>
    </row>
    <row r="8" spans="1:11">
      <c r="B8" s="7" t="s">
        <v>21</v>
      </c>
      <c r="C8" s="5" t="s">
        <v>345</v>
      </c>
      <c r="D8" s="6">
        <v>202</v>
      </c>
      <c r="E8" s="6" t="s">
        <v>25</v>
      </c>
      <c r="F8" s="12">
        <v>168</v>
      </c>
      <c r="G8" s="14">
        <v>5</v>
      </c>
      <c r="H8" s="17">
        <v>126</v>
      </c>
      <c r="I8" s="17">
        <v>37</v>
      </c>
      <c r="J8" s="20">
        <v>163</v>
      </c>
      <c r="K8" s="4"/>
    </row>
    <row r="9" spans="1:11">
      <c r="B9" s="7" t="s">
        <v>23</v>
      </c>
      <c r="C9" s="5" t="s">
        <v>346</v>
      </c>
      <c r="D9" s="6">
        <v>255</v>
      </c>
      <c r="E9" s="6" t="s">
        <v>112</v>
      </c>
      <c r="F9" s="12">
        <v>183</v>
      </c>
      <c r="G9" s="14">
        <v>21</v>
      </c>
      <c r="H9" s="17">
        <v>146</v>
      </c>
      <c r="I9" s="17">
        <v>16</v>
      </c>
      <c r="J9" s="20">
        <v>162</v>
      </c>
      <c r="K9" s="4"/>
    </row>
    <row r="10" spans="1:11">
      <c r="B10" s="7" t="s">
        <v>26</v>
      </c>
      <c r="C10" s="5" t="s">
        <v>347</v>
      </c>
      <c r="D10" s="6">
        <v>203</v>
      </c>
      <c r="E10" s="6" t="s">
        <v>25</v>
      </c>
      <c r="F10" s="12">
        <v>230</v>
      </c>
      <c r="G10" s="14">
        <v>68</v>
      </c>
      <c r="H10" s="17">
        <v>134</v>
      </c>
      <c r="I10" s="17">
        <v>28</v>
      </c>
      <c r="J10" s="20">
        <v>162</v>
      </c>
      <c r="K10" s="4"/>
    </row>
    <row r="11" spans="1:11">
      <c r="B11" s="7" t="s">
        <v>29</v>
      </c>
      <c r="C11" s="5" t="s">
        <v>348</v>
      </c>
      <c r="D11" s="6">
        <v>38</v>
      </c>
      <c r="E11" s="6" t="s">
        <v>20</v>
      </c>
      <c r="F11" s="12">
        <v>192</v>
      </c>
      <c r="G11" s="14">
        <v>30</v>
      </c>
      <c r="H11" s="17">
        <v>149</v>
      </c>
      <c r="I11" s="17">
        <v>13</v>
      </c>
      <c r="J11" s="20">
        <v>162</v>
      </c>
      <c r="K11" s="4"/>
    </row>
    <row r="12" spans="1:11">
      <c r="B12" s="9" t="s">
        <v>31</v>
      </c>
      <c r="C12" s="10" t="s">
        <v>349</v>
      </c>
      <c r="D12" s="11">
        <v>130</v>
      </c>
      <c r="E12" s="11" t="s">
        <v>28</v>
      </c>
      <c r="F12" s="13">
        <v>169</v>
      </c>
      <c r="G12" s="15">
        <v>7</v>
      </c>
      <c r="H12" s="18">
        <v>139</v>
      </c>
      <c r="I12" s="18">
        <v>23</v>
      </c>
      <c r="J12" s="21">
        <v>162</v>
      </c>
      <c r="K12" s="4"/>
    </row>
    <row r="13" spans="1:11">
      <c r="F13" s="8">
        <f>SUM(F4:F12)</f>
        <v>1646</v>
      </c>
      <c r="G13" s="16">
        <f>SUM(G4:G12)</f>
        <v>208</v>
      </c>
      <c r="H13" s="19">
        <f>SUM(H4:H12)</f>
        <v>1145</v>
      </c>
      <c r="I13" s="19">
        <f>SUM(I4:I12)</f>
        <v>293</v>
      </c>
      <c r="J13" s="22">
        <f>SUM(J4:J12)</f>
        <v>1438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1754</v>
      </c>
      <c r="G4" s="14">
        <v>224</v>
      </c>
      <c r="H4" s="17">
        <v>1489</v>
      </c>
      <c r="I4" s="17">
        <v>41</v>
      </c>
      <c r="J4" s="20">
        <v>1530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1724</v>
      </c>
      <c r="G5" s="14">
        <v>194</v>
      </c>
      <c r="H5" s="17">
        <v>1491</v>
      </c>
      <c r="I5" s="17">
        <v>39</v>
      </c>
      <c r="J5" s="20">
        <v>1530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1541</v>
      </c>
      <c r="G6" s="14">
        <v>12</v>
      </c>
      <c r="H6" s="17">
        <v>1184</v>
      </c>
      <c r="I6" s="17">
        <v>345</v>
      </c>
      <c r="J6" s="20">
        <v>1529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1702</v>
      </c>
      <c r="G7" s="15">
        <v>173</v>
      </c>
      <c r="H7" s="18">
        <v>1496</v>
      </c>
      <c r="I7" s="18">
        <v>33</v>
      </c>
      <c r="J7" s="21">
        <v>1529</v>
      </c>
      <c r="K7" s="4"/>
    </row>
    <row r="8" spans="1:11">
      <c r="F8" s="8">
        <f>SUM(F4:F7)</f>
        <v>6721</v>
      </c>
      <c r="G8" s="16">
        <f>SUM(G4:G7)</f>
        <v>603</v>
      </c>
      <c r="H8" s="19">
        <f>SUM(H4:H7)</f>
        <v>5660</v>
      </c>
      <c r="I8" s="19">
        <f>SUM(I4:I7)</f>
        <v>458</v>
      </c>
      <c r="J8" s="22">
        <f>SUM(J4:J7)</f>
        <v>6118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876</v>
      </c>
      <c r="G4" s="14">
        <v>61</v>
      </c>
      <c r="H4" s="17">
        <v>784</v>
      </c>
      <c r="I4" s="17">
        <v>31</v>
      </c>
      <c r="J4" s="20">
        <v>815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900</v>
      </c>
      <c r="G5" s="14">
        <v>88</v>
      </c>
      <c r="H5" s="17">
        <v>791</v>
      </c>
      <c r="I5" s="17">
        <v>21</v>
      </c>
      <c r="J5" s="20">
        <v>812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898</v>
      </c>
      <c r="G6" s="14">
        <v>83</v>
      </c>
      <c r="H6" s="17">
        <v>783</v>
      </c>
      <c r="I6" s="17">
        <v>32</v>
      </c>
      <c r="J6" s="20">
        <v>815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926</v>
      </c>
      <c r="G7" s="15">
        <v>115</v>
      </c>
      <c r="H7" s="18">
        <v>809</v>
      </c>
      <c r="I7" s="18">
        <v>2</v>
      </c>
      <c r="J7" s="21">
        <v>811</v>
      </c>
      <c r="K7" s="4"/>
    </row>
    <row r="8" spans="1:11">
      <c r="F8" s="8">
        <f>SUM(F4:F7)</f>
        <v>3600</v>
      </c>
      <c r="G8" s="16">
        <f>SUM(G4:G7)</f>
        <v>347</v>
      </c>
      <c r="H8" s="19">
        <f>SUM(H4:H7)</f>
        <v>3167</v>
      </c>
      <c r="I8" s="19">
        <f>SUM(I4:I7)</f>
        <v>86</v>
      </c>
      <c r="J8" s="22">
        <f>SUM(J4:J7)</f>
        <v>3253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202</v>
      </c>
      <c r="G4" s="14">
        <v>20</v>
      </c>
      <c r="H4" s="17">
        <v>178</v>
      </c>
      <c r="I4" s="17">
        <v>4</v>
      </c>
      <c r="J4" s="20">
        <v>182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203</v>
      </c>
      <c r="G5" s="14">
        <v>22</v>
      </c>
      <c r="H5" s="17">
        <v>180</v>
      </c>
      <c r="I5" s="17">
        <v>1</v>
      </c>
      <c r="J5" s="20">
        <v>181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197</v>
      </c>
      <c r="G6" s="14">
        <v>16</v>
      </c>
      <c r="H6" s="17">
        <v>178</v>
      </c>
      <c r="I6" s="17">
        <v>3</v>
      </c>
      <c r="J6" s="20">
        <v>181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181</v>
      </c>
      <c r="G7" s="14">
        <v>0</v>
      </c>
      <c r="H7" s="17">
        <v>0</v>
      </c>
      <c r="I7" s="17">
        <v>181</v>
      </c>
      <c r="J7" s="20">
        <v>181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183</v>
      </c>
      <c r="G8" s="14">
        <v>1</v>
      </c>
      <c r="H8" s="17">
        <v>167</v>
      </c>
      <c r="I8" s="17">
        <v>15</v>
      </c>
      <c r="J8" s="20">
        <v>182</v>
      </c>
      <c r="K8" s="4"/>
    </row>
    <row r="9" spans="1:11">
      <c r="B9" s="25" t="s">
        <v>23</v>
      </c>
      <c r="C9" s="23" t="s">
        <v>183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190</v>
      </c>
      <c r="G10" s="14">
        <v>9</v>
      </c>
      <c r="H10" s="17">
        <v>175</v>
      </c>
      <c r="I10" s="17">
        <v>6</v>
      </c>
      <c r="J10" s="20">
        <v>181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203</v>
      </c>
      <c r="G11" s="14">
        <v>22</v>
      </c>
      <c r="H11" s="17">
        <v>180</v>
      </c>
      <c r="I11" s="17">
        <v>1</v>
      </c>
      <c r="J11" s="20">
        <v>181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196</v>
      </c>
      <c r="G12" s="14">
        <v>15</v>
      </c>
      <c r="H12" s="17">
        <v>179</v>
      </c>
      <c r="I12" s="17">
        <v>2</v>
      </c>
      <c r="J12" s="20">
        <v>181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181</v>
      </c>
      <c r="G13" s="15">
        <v>0</v>
      </c>
      <c r="H13" s="18">
        <v>0</v>
      </c>
      <c r="I13" s="18">
        <v>181</v>
      </c>
      <c r="J13" s="21">
        <v>181</v>
      </c>
      <c r="K13" s="4"/>
    </row>
    <row r="14" spans="1:11">
      <c r="F14" s="8">
        <f>SUM(F4:F13)</f>
        <v>1947</v>
      </c>
      <c r="G14" s="16">
        <f>SUM(G4:G13)</f>
        <v>143</v>
      </c>
      <c r="H14" s="19">
        <f>SUM(H4:H13)</f>
        <v>1408</v>
      </c>
      <c r="I14" s="19">
        <f>SUM(I4:I13)</f>
        <v>396</v>
      </c>
      <c r="J14" s="22">
        <f>SUM(J4:J13)</f>
        <v>1804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764</v>
      </c>
      <c r="G4" s="14">
        <v>67</v>
      </c>
      <c r="H4" s="17">
        <v>689</v>
      </c>
      <c r="I4" s="17">
        <v>8</v>
      </c>
      <c r="J4" s="20">
        <v>697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713</v>
      </c>
      <c r="G5" s="14">
        <v>15</v>
      </c>
      <c r="H5" s="17">
        <v>637</v>
      </c>
      <c r="I5" s="17">
        <v>61</v>
      </c>
      <c r="J5" s="20">
        <v>698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786</v>
      </c>
      <c r="G6" s="14">
        <v>88</v>
      </c>
      <c r="H6" s="17">
        <v>687</v>
      </c>
      <c r="I6" s="17">
        <v>11</v>
      </c>
      <c r="J6" s="20">
        <v>698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731</v>
      </c>
      <c r="G7" s="14">
        <v>33</v>
      </c>
      <c r="H7" s="17">
        <v>626</v>
      </c>
      <c r="I7" s="17">
        <v>72</v>
      </c>
      <c r="J7" s="20">
        <v>698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768</v>
      </c>
      <c r="G8" s="15">
        <v>70</v>
      </c>
      <c r="H8" s="18">
        <v>639</v>
      </c>
      <c r="I8" s="18">
        <v>59</v>
      </c>
      <c r="J8" s="21">
        <v>698</v>
      </c>
      <c r="K8" s="4"/>
    </row>
    <row r="9" spans="1:11">
      <c r="F9" s="8">
        <f>SUM(F4:F8)</f>
        <v>3762</v>
      </c>
      <c r="G9" s="16">
        <f>SUM(G4:G8)</f>
        <v>273</v>
      </c>
      <c r="H9" s="19">
        <f>SUM(H4:H8)</f>
        <v>3278</v>
      </c>
      <c r="I9" s="19">
        <f>SUM(I4:I8)</f>
        <v>211</v>
      </c>
      <c r="J9" s="22">
        <f>SUM(J4:J8)</f>
        <v>3489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865</v>
      </c>
      <c r="G4" s="14">
        <v>120</v>
      </c>
      <c r="H4" s="17">
        <v>725</v>
      </c>
      <c r="I4" s="17">
        <v>20</v>
      </c>
      <c r="J4" s="20">
        <v>745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759</v>
      </c>
      <c r="G5" s="14">
        <v>14</v>
      </c>
      <c r="H5" s="17">
        <v>126</v>
      </c>
      <c r="I5" s="17">
        <v>619</v>
      </c>
      <c r="J5" s="20">
        <v>745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930</v>
      </c>
      <c r="G6" s="14">
        <v>185</v>
      </c>
      <c r="H6" s="17">
        <v>727</v>
      </c>
      <c r="I6" s="17">
        <v>18</v>
      </c>
      <c r="J6" s="20">
        <v>745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934</v>
      </c>
      <c r="G7" s="14">
        <v>191</v>
      </c>
      <c r="H7" s="17">
        <v>726</v>
      </c>
      <c r="I7" s="17">
        <v>17</v>
      </c>
      <c r="J7" s="20">
        <v>743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920</v>
      </c>
      <c r="G8" s="14">
        <v>174</v>
      </c>
      <c r="H8" s="17">
        <v>698</v>
      </c>
      <c r="I8" s="17">
        <v>48</v>
      </c>
      <c r="J8" s="20">
        <v>746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928</v>
      </c>
      <c r="G9" s="14">
        <v>183</v>
      </c>
      <c r="H9" s="17">
        <v>735</v>
      </c>
      <c r="I9" s="17">
        <v>10</v>
      </c>
      <c r="J9" s="20">
        <v>745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955</v>
      </c>
      <c r="G10" s="14">
        <v>211</v>
      </c>
      <c r="H10" s="17">
        <v>688</v>
      </c>
      <c r="I10" s="17">
        <v>56</v>
      </c>
      <c r="J10" s="20">
        <v>744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859</v>
      </c>
      <c r="G11" s="14">
        <v>115</v>
      </c>
      <c r="H11" s="17">
        <v>734</v>
      </c>
      <c r="I11" s="17">
        <v>10</v>
      </c>
      <c r="J11" s="20">
        <v>744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1003</v>
      </c>
      <c r="G12" s="14">
        <v>259</v>
      </c>
      <c r="H12" s="17">
        <v>722</v>
      </c>
      <c r="I12" s="17">
        <v>22</v>
      </c>
      <c r="J12" s="20">
        <v>744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1089</v>
      </c>
      <c r="G13" s="14">
        <v>345</v>
      </c>
      <c r="H13" s="17">
        <v>729</v>
      </c>
      <c r="I13" s="17">
        <v>15</v>
      </c>
      <c r="J13" s="20">
        <v>744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891</v>
      </c>
      <c r="G14" s="15">
        <v>145</v>
      </c>
      <c r="H14" s="18">
        <v>737</v>
      </c>
      <c r="I14" s="18">
        <v>9</v>
      </c>
      <c r="J14" s="21">
        <v>746</v>
      </c>
      <c r="K14" s="4"/>
    </row>
    <row r="15" spans="1:11">
      <c r="F15" s="8">
        <f>SUM(F4:F14)</f>
        <v>10133</v>
      </c>
      <c r="G15" s="16">
        <f>SUM(G4:G14)</f>
        <v>1942</v>
      </c>
      <c r="H15" s="19">
        <f>SUM(H4:H14)</f>
        <v>7347</v>
      </c>
      <c r="I15" s="19">
        <f>SUM(I4:I14)</f>
        <v>844</v>
      </c>
      <c r="J15" s="22">
        <f>SUM(J4:J14)</f>
        <v>8191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491</v>
      </c>
      <c r="G4" s="14">
        <v>14</v>
      </c>
      <c r="H4" s="17">
        <v>415</v>
      </c>
      <c r="I4" s="17">
        <v>62</v>
      </c>
      <c r="J4" s="20">
        <v>477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496</v>
      </c>
      <c r="G5" s="14">
        <v>19</v>
      </c>
      <c r="H5" s="17">
        <v>473</v>
      </c>
      <c r="I5" s="17">
        <v>4</v>
      </c>
      <c r="J5" s="20">
        <v>477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508</v>
      </c>
      <c r="G6" s="14">
        <v>31</v>
      </c>
      <c r="H6" s="17">
        <v>473</v>
      </c>
      <c r="I6" s="17">
        <v>4</v>
      </c>
      <c r="J6" s="20">
        <v>477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492</v>
      </c>
      <c r="G7" s="15">
        <v>16</v>
      </c>
      <c r="H7" s="18">
        <v>474</v>
      </c>
      <c r="I7" s="18">
        <v>2</v>
      </c>
      <c r="J7" s="21">
        <v>476</v>
      </c>
      <c r="K7" s="4"/>
    </row>
    <row r="8" spans="1:11">
      <c r="F8" s="8">
        <f>SUM(F4:F7)</f>
        <v>1987</v>
      </c>
      <c r="G8" s="16">
        <f>SUM(G4:G7)</f>
        <v>80</v>
      </c>
      <c r="H8" s="19">
        <f>SUM(H4:H7)</f>
        <v>1835</v>
      </c>
      <c r="I8" s="19">
        <f>SUM(I4:I7)</f>
        <v>72</v>
      </c>
      <c r="J8" s="22">
        <f>SUM(J4:J7)</f>
        <v>1907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88</v>
      </c>
      <c r="G4" s="14">
        <v>5</v>
      </c>
      <c r="H4" s="17">
        <v>81</v>
      </c>
      <c r="I4" s="17">
        <v>2</v>
      </c>
      <c r="J4" s="20">
        <v>83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237</v>
      </c>
      <c r="G5" s="14">
        <v>3</v>
      </c>
      <c r="H5" s="17">
        <v>222</v>
      </c>
      <c r="I5" s="17">
        <v>12</v>
      </c>
      <c r="J5" s="20">
        <v>234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237</v>
      </c>
      <c r="G6" s="14">
        <v>2</v>
      </c>
      <c r="H6" s="17">
        <v>222</v>
      </c>
      <c r="I6" s="17">
        <v>13</v>
      </c>
      <c r="J6" s="20">
        <v>235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235</v>
      </c>
      <c r="G7" s="14">
        <v>2</v>
      </c>
      <c r="H7" s="17">
        <v>213</v>
      </c>
      <c r="I7" s="17">
        <v>20</v>
      </c>
      <c r="J7" s="20">
        <v>233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241</v>
      </c>
      <c r="G8" s="14">
        <v>8</v>
      </c>
      <c r="H8" s="17">
        <v>224</v>
      </c>
      <c r="I8" s="17">
        <v>9</v>
      </c>
      <c r="J8" s="20">
        <v>233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243</v>
      </c>
      <c r="G9" s="15">
        <v>10</v>
      </c>
      <c r="H9" s="18">
        <v>228</v>
      </c>
      <c r="I9" s="18">
        <v>5</v>
      </c>
      <c r="J9" s="21">
        <v>233</v>
      </c>
      <c r="K9" s="4"/>
    </row>
    <row r="10" spans="1:11">
      <c r="F10" s="8">
        <f>SUM(F4:F9)</f>
        <v>1281</v>
      </c>
      <c r="G10" s="16">
        <f>SUM(G4:G9)</f>
        <v>30</v>
      </c>
      <c r="H10" s="19">
        <f>SUM(H4:H9)</f>
        <v>1190</v>
      </c>
      <c r="I10" s="19">
        <f>SUM(I4:I9)</f>
        <v>61</v>
      </c>
      <c r="J10" s="22">
        <f>SUM(J4:J9)</f>
        <v>1251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2022-03-31T12:51:03+02:00</dcterms:created>
  <dcterms:modified xsi:type="dcterms:W3CDTF">2022-03-31T12:51:03+02:00</dcterms:modified>
  <dc:title>Izveštaj</dc:title>
  <dc:description>Imenovani izvršitelji za dati sud</dc:description>
  <dc:subject>Izveštaj po sudovima</dc:subject>
  <cp:keywords/>
  <cp:category>Excel-izvestaji</cp:category>
</cp:coreProperties>
</file>