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<sst xmlns="http://schemas.openxmlformats.org/spreadsheetml/2006/main" uniqueCount="358">
  <si>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11.05.2022, 12:44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</si>
  <si>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</si>
  <si>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</si>
  <si>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</si>
  <si>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</si>
  <si>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</si>
  <si>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</si>
  <si>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</si>
  <si>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</si>
  <si>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</si>
  <si>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</si>
  <si>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</si>
  <si>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</si>
  <si>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</si>
  <si>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</si>
  <si>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</si>
  <si>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</si>
  <si>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</si>
  <si>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</si>
  <si>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</si>
  <si>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</si>
  <si>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</si>
  <si>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</si>
  <si>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</si>
  <si>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</si>
  <si>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</si>
  <si>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</si>
  <si>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</si>
  <si>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</si>
  <si>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</si>
  <si>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</si>
  <si>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</si>
  <si>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</si>
  <si>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</si>
  <si>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</si>
  <si>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</si>
  <si>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</si>
  <si>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</si>
  <si>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</si>
  <si>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</si>
  <si>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</si>
  <si>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</si>
  <si>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</si>
  <si>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</si>
  <si>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</si>
  <si>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</si>
  <si>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</si>
  <si>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</si>
  <si>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</si>
  <si>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</si>
  <si>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</si>
  <si>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</si>
  <si>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</si>
  <si>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</si>
  <si>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</si>
  <si>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</si>
  <si>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</si>
  <si>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</si>
  <si>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</si>
  <si>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</si>
  <si>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</si>
  <si>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</si>
  <si>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</si>
  <si>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</si>
  <si>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</si>
  <si>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</si>
  <si>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</si>
  <si>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</si>
  <si>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</si>
  <si>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</si>
  <si>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</si>
  <si>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</si>
  <si>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</si>
  <si>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</si>
  <si>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</si>
  <si>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</si>
  <si>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</si>
  <si>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</si>
  <si>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</si>
  <si>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</si>
  <si>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</si>
  <si>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</si>
  <si>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</si>
  <si>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</si>
  <si>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</si>
  <si>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</si>
  <si>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</si>
  <si>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</si>
  <si>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</si>
  <si>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</si>
  <si>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</si>
  <si>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</si>
  <si>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</si>
  <si>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</si>
  <si>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</si>
  <si>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</si>
  <si>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</si>
  <si>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</si>
  <si>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</si>
  <si>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</si>
  <si>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</si>
  <si>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</si>
  <si>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</si>
  <si>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</si>
  <si>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</si>
  <si>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</si>
  <si>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</si>
  <si>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</si>
  <si>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</si>
  <si>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</si>
  <si>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</si>
  <si>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</si>
  <si>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</si>
  <si>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</si>
  <si>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</si>
  <si>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</si>
  <si>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</si>
  <si>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</si>
  <si>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</si>
  <si>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</si>
  <si>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</si>
  <si>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</si>
  <si>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</si>
  <si>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</si>
  <si>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</si>
  <si>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</si>
  <si>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</si>
  <si>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</si>
  <si>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</si>
  <si>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</si>
  <si>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</si>
  <si>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</si>
  <si>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</si>
  <si>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</si>
  <si>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</si>
  <si>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</si>
  <si>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</si>
  <si>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</si>
  <si>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</si>
  <si>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</si>
  <si>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</si>
  <si>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</si>
  <si>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</si>
  <si>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</si>
  <si>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</si>
  <si>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</si>
  <si>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</si>
  <si>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</si>
  <si>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</si>
  <si>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</si>
  <si>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</si>
  <si>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</si>
  <si>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</si>
  <si>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</si>
  <si>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</si>
  <si>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</si>
  <si>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</si>
  <si>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</si>
  <si>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</si>
  <si>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</si>
  <si>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</si>
  <si>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</si>
  <si>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</si>
  <si>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</si>
  <si>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</si>
  <si>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</si>
  <si>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11.05.2022, 12:44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</si>
  <si>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</si>
  <si>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</si>
  <si>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</si>
  <si>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</si>
  <si>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</si>
  <si>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</si>
  <si>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</si>
  <si>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11.05.2022, 12:44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</si>
  <si>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</si>
  <si>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</si>
  <si>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</si>
  <si>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</si>
  <si>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11.05.2022, 12:44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</si>
  <si>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</si>
  <si>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</si>
  <si>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</si>
  <si>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</si>
  <si>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11.05.2022, 12:44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</si>
  <si>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</si>
  <si>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</si>
  <si>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</si>
  <si>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</si>
  <si>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</si>
  <si>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</si>
  <si>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</si>
  <si>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</si>
  <si>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</si>
  <si>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</si>
  <si>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</si>
  <si>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11.05.2022, 12:44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</si>
  <si>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</si>
  <si>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</si>
  <si>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</si>
  <si>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</si>
  <si>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</si>
  <si>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11.05.2022, 12:44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</si>
  <si>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</si>
  <si>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</si>
  <si>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</si>
  <si>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</si>
  <si>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</si>
  <si>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</si>
  <si>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</si>
  <si>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</si>
  <si>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</si>
  <si>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</si>
  <si>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</si>
  <si>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11.05.2022, 12:44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</si>
  <si>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</si>
  <si>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</si>
  <si>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</si>
  <si>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</si>
  <si>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</si>
  <si>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11.05.2022, 12:44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</si>
  <si>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</si>
  <si>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</si>
  <si>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</si>
  <si>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</si>
  <si>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</si>
  <si>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</si>
  <si>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</si>
  <si>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11.05.2022, 12:44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</si>
  <si>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</si>
  <si>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</si>
  <si>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</si>
  <si>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</si>
  <si>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</si>
  <si>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</si>
  <si>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11.05.2022, 12:44</t>
  </si>
  <si>
    <t>Ненад Милић</t>
  </si>
  <si>
    <t>Укупан број распоређених предмета за Виши суд у Нишу од почетка расподеле 
 Извештај сачињен дана: 11.05.2022, 12:44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</si>
  <si>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</si>
  <si>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</si>
  <si>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</si>
  <si>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</si>
  <si>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</si>
  <si>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</si>
  <si>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</si>
  <si>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</si>
  <si>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</si>
  <si>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</si>
  <si>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</si>
  <si>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</si>
  <si>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11.05.2022, 12:44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</si>
  <si>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</si>
  <si>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</si>
  <si>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11.05.2022, 12:44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</si>
  <si>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</si>
  <si>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</si>
  <si>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</si>
  <si>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</si>
  <si>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</si>
  <si>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</si>
  <si>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</si>
  <si>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</si>
  <si>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</si>
  <si>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</si>
  <si>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</si>
  <si>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</si>
  <si>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</si>
  <si>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</si>
  <si>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</si>
  <si>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</si>
  <si>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</si>
  <si>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</si>
  <si>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11.05.2022, 12:44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</si>
  <si>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</si>
  <si>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</si>
  <si>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</si>
  <si>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</si>
  <si>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</si>
  <si>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</si>
  <si>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</si>
  <si>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</si>
  <si>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</si>
  <si>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</si>
  <si>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</si>
  <si>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11.05.2022, 12:44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</si>
  <si>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</si>
  <si>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</si>
  <si>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11.05.2022, 12:44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</si>
  <si>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</si>
  <si>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</si>
  <si>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</si>
  <si>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</si>
  <si>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</si>
  <si>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11.05.2022, 12:44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</si>
  <si>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</si>
  <si>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</si>
  <si>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11.05.2022, 12:44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</si>
  <si>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</si>
  <si>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</si>
  <si>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</si>
  <si>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</si>
  <si>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</si>
  <si>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</si>
  <si>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11.05.2022, 12:44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</si>
  <si>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</si>
  <si>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</si>
  <si>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</si>
  <si>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</si>
  <si>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</si>
  <si>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</si>
  <si>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</si>
  <si>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</si>
  <si>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11.05.2022, 12:44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</si>
  <si>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</si>
  <si>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</si>
  <si>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</si>
  <si>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</si>
  <si>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</si>
  <si>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</si>
  <si>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</si>
  <si>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</si>
  <si>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</si>
  <si>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</si>
  <si>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11.05.2022, 12:45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</si>
  <si>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</si>
  <si>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</si>
  <si>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</si>
  <si>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</si>
  <si>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</si>
  <si>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</si>
  <si>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</si>
  <si>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11.05.2022, 12:45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</si>
  <si>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</si>
  <si>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</si>
  <si>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</si>
  <si>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</si>
  <si>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</si>
  <si>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</si>
  <si>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</si>
  <si>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</si>
  <si>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11.05.2022, 12:45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</si>
  <si>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</si>
  <si>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</si>
  <si>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</si>
  <si>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</si>
  <si>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</si>
  <si>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</si>
  <si>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</si>
  <si>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11.05.2022, 12:45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</si>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</sst>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126</v>
      </c>
      <c r="G4" s="14">
        <v>56</v>
      </c>
      <c r="H4" s="17">
        <v>16</v>
      </c>
      <c r="I4" s="17">
        <v>54</v>
      </c>
      <c r="J4" s="20">
        <v>70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265</v>
      </c>
      <c r="G5" s="14">
        <v>74</v>
      </c>
      <c r="H5" s="17">
        <v>134</v>
      </c>
      <c r="I5" s="17">
        <v>57</v>
      </c>
      <c r="J5" s="20">
        <v>191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207</v>
      </c>
      <c r="G6" s="14">
        <v>55</v>
      </c>
      <c r="H6" s="17">
        <v>77</v>
      </c>
      <c r="I6" s="17">
        <v>75</v>
      </c>
      <c r="J6" s="20">
        <v>152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222</v>
      </c>
      <c r="G7" s="14">
        <v>54</v>
      </c>
      <c r="H7" s="17">
        <v>114</v>
      </c>
      <c r="I7" s="17">
        <v>54</v>
      </c>
      <c r="J7" s="20">
        <v>168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237</v>
      </c>
      <c r="G8" s="14">
        <v>50</v>
      </c>
      <c r="H8" s="17">
        <v>94</v>
      </c>
      <c r="I8" s="17">
        <v>93</v>
      </c>
      <c r="J8" s="20">
        <v>187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185</v>
      </c>
      <c r="G9" s="14">
        <v>103</v>
      </c>
      <c r="H9" s="17">
        <v>28</v>
      </c>
      <c r="I9" s="17">
        <v>54</v>
      </c>
      <c r="J9" s="20">
        <v>82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128</v>
      </c>
      <c r="G10" s="14">
        <v>49</v>
      </c>
      <c r="H10" s="17">
        <v>20</v>
      </c>
      <c r="I10" s="17">
        <v>59</v>
      </c>
      <c r="J10" s="20">
        <v>79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54</v>
      </c>
      <c r="G11" s="14">
        <v>0</v>
      </c>
      <c r="H11" s="17">
        <v>4</v>
      </c>
      <c r="I11" s="17">
        <v>50</v>
      </c>
      <c r="J11" s="20">
        <v>54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221</v>
      </c>
      <c r="G12" s="14">
        <v>54</v>
      </c>
      <c r="H12" s="17">
        <v>107</v>
      </c>
      <c r="I12" s="17">
        <v>60</v>
      </c>
      <c r="J12" s="20">
        <v>167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224</v>
      </c>
      <c r="G13" s="14">
        <v>57</v>
      </c>
      <c r="H13" s="17">
        <v>111</v>
      </c>
      <c r="I13" s="17">
        <v>56</v>
      </c>
      <c r="J13" s="20">
        <v>167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215</v>
      </c>
      <c r="G14" s="14">
        <v>48</v>
      </c>
      <c r="H14" s="17">
        <v>104</v>
      </c>
      <c r="I14" s="17">
        <v>63</v>
      </c>
      <c r="J14" s="20">
        <v>167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54</v>
      </c>
      <c r="G15" s="14">
        <v>0</v>
      </c>
      <c r="H15" s="17">
        <v>0</v>
      </c>
      <c r="I15" s="17">
        <v>54</v>
      </c>
      <c r="J15" s="20">
        <v>54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231</v>
      </c>
      <c r="G16" s="14">
        <v>63</v>
      </c>
      <c r="H16" s="17">
        <v>114</v>
      </c>
      <c r="I16" s="17">
        <v>54</v>
      </c>
      <c r="J16" s="20">
        <v>168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135</v>
      </c>
      <c r="G17" s="14">
        <v>58</v>
      </c>
      <c r="H17" s="17">
        <v>20</v>
      </c>
      <c r="I17" s="17">
        <v>57</v>
      </c>
      <c r="J17" s="20">
        <v>77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218</v>
      </c>
      <c r="G18" s="14">
        <v>51</v>
      </c>
      <c r="H18" s="17">
        <v>84</v>
      </c>
      <c r="I18" s="17">
        <v>83</v>
      </c>
      <c r="J18" s="20">
        <v>167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199</v>
      </c>
      <c r="G19" s="14">
        <v>48</v>
      </c>
      <c r="H19" s="17">
        <v>0</v>
      </c>
      <c r="I19" s="17">
        <v>151</v>
      </c>
      <c r="J19" s="20">
        <v>151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223</v>
      </c>
      <c r="G20" s="14">
        <v>53</v>
      </c>
      <c r="H20" s="17">
        <v>114</v>
      </c>
      <c r="I20" s="17">
        <v>56</v>
      </c>
      <c r="J20" s="20">
        <v>170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223</v>
      </c>
      <c r="G21" s="14">
        <v>53</v>
      </c>
      <c r="H21" s="17">
        <v>115</v>
      </c>
      <c r="I21" s="17">
        <v>55</v>
      </c>
      <c r="J21" s="20">
        <v>170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234</v>
      </c>
      <c r="G22" s="14">
        <v>64</v>
      </c>
      <c r="H22" s="17">
        <v>111</v>
      </c>
      <c r="I22" s="17">
        <v>59</v>
      </c>
      <c r="J22" s="20">
        <v>170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225</v>
      </c>
      <c r="G23" s="14">
        <v>57</v>
      </c>
      <c r="H23" s="17">
        <v>113</v>
      </c>
      <c r="I23" s="17">
        <v>55</v>
      </c>
      <c r="J23" s="20">
        <v>168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223</v>
      </c>
      <c r="G24" s="14">
        <v>54</v>
      </c>
      <c r="H24" s="17">
        <v>113</v>
      </c>
      <c r="I24" s="17">
        <v>56</v>
      </c>
      <c r="J24" s="20">
        <v>169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226</v>
      </c>
      <c r="G25" s="14">
        <v>58</v>
      </c>
      <c r="H25" s="17">
        <v>112</v>
      </c>
      <c r="I25" s="17">
        <v>56</v>
      </c>
      <c r="J25" s="20">
        <v>168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220</v>
      </c>
      <c r="G26" s="14">
        <v>51</v>
      </c>
      <c r="H26" s="17">
        <v>108</v>
      </c>
      <c r="I26" s="17">
        <v>61</v>
      </c>
      <c r="J26" s="20">
        <v>169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224</v>
      </c>
      <c r="G27" s="14">
        <v>53</v>
      </c>
      <c r="H27" s="17">
        <v>116</v>
      </c>
      <c r="I27" s="17">
        <v>55</v>
      </c>
      <c r="J27" s="20">
        <v>171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223</v>
      </c>
      <c r="G28" s="14">
        <v>54</v>
      </c>
      <c r="H28" s="17">
        <v>105</v>
      </c>
      <c r="I28" s="17">
        <v>64</v>
      </c>
      <c r="J28" s="20">
        <v>169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132</v>
      </c>
      <c r="G29" s="14">
        <v>60</v>
      </c>
      <c r="H29" s="17">
        <v>14</v>
      </c>
      <c r="I29" s="17">
        <v>58</v>
      </c>
      <c r="J29" s="20">
        <v>72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221</v>
      </c>
      <c r="G30" s="14">
        <v>50</v>
      </c>
      <c r="H30" s="17">
        <v>59</v>
      </c>
      <c r="I30" s="17">
        <v>112</v>
      </c>
      <c r="J30" s="20">
        <v>171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246</v>
      </c>
      <c r="G31" s="14">
        <v>55</v>
      </c>
      <c r="H31" s="17">
        <v>134</v>
      </c>
      <c r="I31" s="17">
        <v>57</v>
      </c>
      <c r="J31" s="20">
        <v>191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200</v>
      </c>
      <c r="G32" s="14">
        <v>48</v>
      </c>
      <c r="H32" s="17">
        <v>70</v>
      </c>
      <c r="I32" s="17">
        <v>82</v>
      </c>
      <c r="J32" s="20">
        <v>152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169</v>
      </c>
      <c r="G33" s="14">
        <v>106</v>
      </c>
      <c r="H33" s="17">
        <v>5</v>
      </c>
      <c r="I33" s="17">
        <v>58</v>
      </c>
      <c r="J33" s="20">
        <v>63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222</v>
      </c>
      <c r="G34" s="14">
        <v>54</v>
      </c>
      <c r="H34" s="17">
        <v>101</v>
      </c>
      <c r="I34" s="17">
        <v>67</v>
      </c>
      <c r="J34" s="20">
        <v>168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220</v>
      </c>
      <c r="G35" s="14">
        <v>52</v>
      </c>
      <c r="H35" s="17">
        <v>91</v>
      </c>
      <c r="I35" s="17">
        <v>77</v>
      </c>
      <c r="J35" s="20">
        <v>168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224</v>
      </c>
      <c r="G36" s="14">
        <v>55</v>
      </c>
      <c r="H36" s="17">
        <v>112</v>
      </c>
      <c r="I36" s="17">
        <v>57</v>
      </c>
      <c r="J36" s="20">
        <v>169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115</v>
      </c>
      <c r="G37" s="14">
        <v>53</v>
      </c>
      <c r="H37" s="17">
        <v>5</v>
      </c>
      <c r="I37" s="17">
        <v>57</v>
      </c>
      <c r="J37" s="20">
        <v>62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217</v>
      </c>
      <c r="G38" s="14">
        <v>54</v>
      </c>
      <c r="H38" s="17">
        <v>99</v>
      </c>
      <c r="I38" s="17">
        <v>64</v>
      </c>
      <c r="J38" s="20">
        <v>163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221</v>
      </c>
      <c r="G39" s="14">
        <v>52</v>
      </c>
      <c r="H39" s="17">
        <v>106</v>
      </c>
      <c r="I39" s="17">
        <v>63</v>
      </c>
      <c r="J39" s="20">
        <v>169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220</v>
      </c>
      <c r="G40" s="14">
        <v>52</v>
      </c>
      <c r="H40" s="17">
        <v>105</v>
      </c>
      <c r="I40" s="17">
        <v>63</v>
      </c>
      <c r="J40" s="20">
        <v>168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223</v>
      </c>
      <c r="G41" s="14">
        <v>54</v>
      </c>
      <c r="H41" s="17">
        <v>105</v>
      </c>
      <c r="I41" s="17">
        <v>64</v>
      </c>
      <c r="J41" s="20">
        <v>169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217</v>
      </c>
      <c r="G42" s="14">
        <v>49</v>
      </c>
      <c r="H42" s="17">
        <v>83</v>
      </c>
      <c r="I42" s="17">
        <v>85</v>
      </c>
      <c r="J42" s="20">
        <v>168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126</v>
      </c>
      <c r="G43" s="14">
        <v>56</v>
      </c>
      <c r="H43" s="17">
        <v>14</v>
      </c>
      <c r="I43" s="17">
        <v>56</v>
      </c>
      <c r="J43" s="20">
        <v>70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202</v>
      </c>
      <c r="G44" s="14">
        <v>50</v>
      </c>
      <c r="H44" s="17">
        <v>80</v>
      </c>
      <c r="I44" s="17">
        <v>72</v>
      </c>
      <c r="J44" s="20">
        <v>152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132</v>
      </c>
      <c r="G45" s="14">
        <v>86</v>
      </c>
      <c r="H45" s="17">
        <v>3</v>
      </c>
      <c r="I45" s="17">
        <v>43</v>
      </c>
      <c r="J45" s="20">
        <v>46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177</v>
      </c>
      <c r="G46" s="14">
        <v>108</v>
      </c>
      <c r="H46" s="17">
        <v>10</v>
      </c>
      <c r="I46" s="17">
        <v>59</v>
      </c>
      <c r="J46" s="20">
        <v>69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133</v>
      </c>
      <c r="G47" s="14">
        <v>57</v>
      </c>
      <c r="H47" s="17">
        <v>21</v>
      </c>
      <c r="I47" s="17">
        <v>55</v>
      </c>
      <c r="J47" s="20">
        <v>76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235</v>
      </c>
      <c r="G48" s="14">
        <v>67</v>
      </c>
      <c r="H48" s="17">
        <v>110</v>
      </c>
      <c r="I48" s="17">
        <v>58</v>
      </c>
      <c r="J48" s="20">
        <v>168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233</v>
      </c>
      <c r="G49" s="14">
        <v>63</v>
      </c>
      <c r="H49" s="17">
        <v>113</v>
      </c>
      <c r="I49" s="17">
        <v>57</v>
      </c>
      <c r="J49" s="20">
        <v>170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234</v>
      </c>
      <c r="G50" s="14">
        <v>67</v>
      </c>
      <c r="H50" s="17">
        <v>112</v>
      </c>
      <c r="I50" s="17">
        <v>55</v>
      </c>
      <c r="J50" s="20">
        <v>167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218</v>
      </c>
      <c r="G51" s="14">
        <v>52</v>
      </c>
      <c r="H51" s="17">
        <v>105</v>
      </c>
      <c r="I51" s="17">
        <v>61</v>
      </c>
      <c r="J51" s="20">
        <v>166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219</v>
      </c>
      <c r="G52" s="14">
        <v>52</v>
      </c>
      <c r="H52" s="17">
        <v>102</v>
      </c>
      <c r="I52" s="17">
        <v>65</v>
      </c>
      <c r="J52" s="20">
        <v>167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210</v>
      </c>
      <c r="G53" s="14">
        <v>57</v>
      </c>
      <c r="H53" s="17">
        <v>95</v>
      </c>
      <c r="I53" s="17">
        <v>58</v>
      </c>
      <c r="J53" s="20">
        <v>153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177</v>
      </c>
      <c r="G54" s="14">
        <v>65</v>
      </c>
      <c r="H54" s="17">
        <v>54</v>
      </c>
      <c r="I54" s="17">
        <v>58</v>
      </c>
      <c r="J54" s="20">
        <v>112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201</v>
      </c>
      <c r="G55" s="14">
        <v>49</v>
      </c>
      <c r="H55" s="17">
        <v>65</v>
      </c>
      <c r="I55" s="17">
        <v>87</v>
      </c>
      <c r="J55" s="20">
        <v>152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219</v>
      </c>
      <c r="G56" s="14">
        <v>50</v>
      </c>
      <c r="H56" s="17">
        <v>111</v>
      </c>
      <c r="I56" s="17">
        <v>58</v>
      </c>
      <c r="J56" s="20">
        <v>169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224</v>
      </c>
      <c r="G57" s="14">
        <v>57</v>
      </c>
      <c r="H57" s="17">
        <v>111</v>
      </c>
      <c r="I57" s="17">
        <v>56</v>
      </c>
      <c r="J57" s="20">
        <v>167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239</v>
      </c>
      <c r="G58" s="14">
        <v>71</v>
      </c>
      <c r="H58" s="17">
        <v>106</v>
      </c>
      <c r="I58" s="17">
        <v>62</v>
      </c>
      <c r="J58" s="20">
        <v>168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223</v>
      </c>
      <c r="G59" s="14">
        <v>54</v>
      </c>
      <c r="H59" s="17">
        <v>109</v>
      </c>
      <c r="I59" s="17">
        <v>60</v>
      </c>
      <c r="J59" s="20">
        <v>169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230</v>
      </c>
      <c r="G60" s="14">
        <v>62</v>
      </c>
      <c r="H60" s="17">
        <v>111</v>
      </c>
      <c r="I60" s="17">
        <v>57</v>
      </c>
      <c r="J60" s="20">
        <v>168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260</v>
      </c>
      <c r="G61" s="14">
        <v>73</v>
      </c>
      <c r="H61" s="17">
        <v>115</v>
      </c>
      <c r="I61" s="17">
        <v>72</v>
      </c>
      <c r="J61" s="20">
        <v>187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224</v>
      </c>
      <c r="G62" s="14">
        <v>55</v>
      </c>
      <c r="H62" s="17">
        <v>112</v>
      </c>
      <c r="I62" s="17">
        <v>57</v>
      </c>
      <c r="J62" s="20">
        <v>169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222</v>
      </c>
      <c r="G63" s="14">
        <v>51</v>
      </c>
      <c r="H63" s="17">
        <v>106</v>
      </c>
      <c r="I63" s="17">
        <v>65</v>
      </c>
      <c r="J63" s="20">
        <v>171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215</v>
      </c>
      <c r="G64" s="14">
        <v>62</v>
      </c>
      <c r="H64" s="17">
        <v>47</v>
      </c>
      <c r="I64" s="17">
        <v>106</v>
      </c>
      <c r="J64" s="20">
        <v>153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224</v>
      </c>
      <c r="G65" s="14">
        <v>57</v>
      </c>
      <c r="H65" s="17">
        <v>108</v>
      </c>
      <c r="I65" s="17">
        <v>59</v>
      </c>
      <c r="J65" s="20">
        <v>167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235</v>
      </c>
      <c r="G66" s="14">
        <v>54</v>
      </c>
      <c r="H66" s="17">
        <v>126</v>
      </c>
      <c r="I66" s="17">
        <v>55</v>
      </c>
      <c r="J66" s="20">
        <v>181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53</v>
      </c>
      <c r="G67" s="14">
        <v>0</v>
      </c>
      <c r="H67" s="17">
        <v>0</v>
      </c>
      <c r="I67" s="17">
        <v>53</v>
      </c>
      <c r="J67" s="20">
        <v>53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225</v>
      </c>
      <c r="G68" s="14">
        <v>58</v>
      </c>
      <c r="H68" s="17">
        <v>102</v>
      </c>
      <c r="I68" s="17">
        <v>65</v>
      </c>
      <c r="J68" s="20">
        <v>167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224</v>
      </c>
      <c r="G69" s="14">
        <v>62</v>
      </c>
      <c r="H69" s="17">
        <v>108</v>
      </c>
      <c r="I69" s="17">
        <v>54</v>
      </c>
      <c r="J69" s="20">
        <v>162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225</v>
      </c>
      <c r="G70" s="14">
        <v>57</v>
      </c>
      <c r="H70" s="17">
        <v>110</v>
      </c>
      <c r="I70" s="17">
        <v>58</v>
      </c>
      <c r="J70" s="20">
        <v>168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225</v>
      </c>
      <c r="G71" s="14">
        <v>65</v>
      </c>
      <c r="H71" s="17">
        <v>108</v>
      </c>
      <c r="I71" s="17">
        <v>52</v>
      </c>
      <c r="J71" s="20">
        <v>160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221</v>
      </c>
      <c r="G72" s="14">
        <v>61</v>
      </c>
      <c r="H72" s="17">
        <v>108</v>
      </c>
      <c r="I72" s="17">
        <v>52</v>
      </c>
      <c r="J72" s="20">
        <v>160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224</v>
      </c>
      <c r="G73" s="14">
        <v>57</v>
      </c>
      <c r="H73" s="17">
        <v>113</v>
      </c>
      <c r="I73" s="17">
        <v>54</v>
      </c>
      <c r="J73" s="20">
        <v>167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229</v>
      </c>
      <c r="G74" s="14">
        <v>63</v>
      </c>
      <c r="H74" s="17">
        <v>105</v>
      </c>
      <c r="I74" s="17">
        <v>61</v>
      </c>
      <c r="J74" s="20">
        <v>166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222</v>
      </c>
      <c r="G75" s="14">
        <v>54</v>
      </c>
      <c r="H75" s="17">
        <v>111</v>
      </c>
      <c r="I75" s="17">
        <v>57</v>
      </c>
      <c r="J75" s="20">
        <v>168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93</v>
      </c>
      <c r="G76" s="15">
        <v>45</v>
      </c>
      <c r="H76" s="18">
        <v>1</v>
      </c>
      <c r="I76" s="18">
        <v>47</v>
      </c>
      <c r="J76" s="21">
        <v>48</v>
      </c>
      <c r="K76" s="4"/>
    </row>
    <row r="77" spans="1:11">
      <c r="F77" s="8">
        <f>SUM(F4:F76)</f>
        <v>14742</v>
      </c>
      <c r="G77" s="16">
        <f>SUM(G4:G76)</f>
        <v>4108</v>
      </c>
      <c r="H77" s="19">
        <f>SUM(H4:H76)</f>
        <v>6035</v>
      </c>
      <c r="I77" s="19">
        <f>SUM(I4:I76)</f>
        <v>4599</v>
      </c>
      <c r="J77" s="22">
        <f>SUM(J4:J76)</f>
        <v>10634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640</v>
      </c>
      <c r="G4" s="14">
        <v>86</v>
      </c>
      <c r="H4" s="17">
        <v>322</v>
      </c>
      <c r="I4" s="17">
        <v>232</v>
      </c>
      <c r="J4" s="20">
        <v>554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529</v>
      </c>
      <c r="G5" s="14">
        <v>33</v>
      </c>
      <c r="H5" s="17">
        <v>276</v>
      </c>
      <c r="I5" s="17">
        <v>220</v>
      </c>
      <c r="J5" s="20">
        <v>496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609</v>
      </c>
      <c r="G6" s="14">
        <v>82</v>
      </c>
      <c r="H6" s="17">
        <v>303</v>
      </c>
      <c r="I6" s="17">
        <v>224</v>
      </c>
      <c r="J6" s="20">
        <v>527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624</v>
      </c>
      <c r="G7" s="14">
        <v>63</v>
      </c>
      <c r="H7" s="17">
        <v>253</v>
      </c>
      <c r="I7" s="17">
        <v>308</v>
      </c>
      <c r="J7" s="20">
        <v>561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642</v>
      </c>
      <c r="G8" s="15">
        <v>100</v>
      </c>
      <c r="H8" s="18">
        <v>335</v>
      </c>
      <c r="I8" s="18">
        <v>207</v>
      </c>
      <c r="J8" s="21">
        <v>542</v>
      </c>
      <c r="K8" s="4"/>
    </row>
    <row r="9" spans="1:11">
      <c r="F9" s="8">
        <f>SUM(F4:F8)</f>
        <v>3044</v>
      </c>
      <c r="G9" s="16">
        <f>SUM(G4:G8)</f>
        <v>364</v>
      </c>
      <c r="H9" s="19">
        <f>SUM(H4:H8)</f>
        <v>1489</v>
      </c>
      <c r="I9" s="19">
        <f>SUM(I4:I8)</f>
        <v>1191</v>
      </c>
      <c r="J9" s="22">
        <f>SUM(J4:J8)</f>
        <v>2680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651</v>
      </c>
      <c r="G5" s="15">
        <v>7</v>
      </c>
      <c r="H5" s="18">
        <v>289</v>
      </c>
      <c r="I5" s="18">
        <v>355</v>
      </c>
      <c r="J5" s="21">
        <v>644</v>
      </c>
      <c r="K5" s="4"/>
    </row>
    <row r="6" spans="1:11">
      <c r="F6" s="8">
        <f>SUM(F4:F5)</f>
        <v>651</v>
      </c>
      <c r="G6" s="16">
        <f>SUM(G4:G5)</f>
        <v>7</v>
      </c>
      <c r="H6" s="19">
        <f>SUM(H4:H5)</f>
        <v>289</v>
      </c>
      <c r="I6" s="19">
        <f>SUM(I4:I5)</f>
        <v>355</v>
      </c>
      <c r="J6" s="22">
        <f>SUM(J4:J5)</f>
        <v>644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269</v>
      </c>
      <c r="G4" s="14">
        <v>13</v>
      </c>
      <c r="H4" s="17">
        <v>173</v>
      </c>
      <c r="I4" s="17">
        <v>83</v>
      </c>
      <c r="J4" s="20">
        <v>256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279</v>
      </c>
      <c r="G5" s="14">
        <v>21</v>
      </c>
      <c r="H5" s="17">
        <v>178</v>
      </c>
      <c r="I5" s="17">
        <v>80</v>
      </c>
      <c r="J5" s="20">
        <v>258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312</v>
      </c>
      <c r="G6" s="14">
        <v>10</v>
      </c>
      <c r="H6" s="17">
        <v>213</v>
      </c>
      <c r="I6" s="17">
        <v>89</v>
      </c>
      <c r="J6" s="20">
        <v>302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302</v>
      </c>
      <c r="G7" s="14">
        <v>17</v>
      </c>
      <c r="H7" s="17">
        <v>194</v>
      </c>
      <c r="I7" s="17">
        <v>91</v>
      </c>
      <c r="J7" s="20">
        <v>285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287</v>
      </c>
      <c r="G8" s="14">
        <v>13</v>
      </c>
      <c r="H8" s="17">
        <v>183</v>
      </c>
      <c r="I8" s="17">
        <v>91</v>
      </c>
      <c r="J8" s="20">
        <v>274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312</v>
      </c>
      <c r="G9" s="14">
        <v>11</v>
      </c>
      <c r="H9" s="17">
        <v>214</v>
      </c>
      <c r="I9" s="17">
        <v>87</v>
      </c>
      <c r="J9" s="20">
        <v>301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296</v>
      </c>
      <c r="G10" s="14">
        <v>15</v>
      </c>
      <c r="H10" s="17">
        <v>198</v>
      </c>
      <c r="I10" s="17">
        <v>83</v>
      </c>
      <c r="J10" s="20">
        <v>281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315</v>
      </c>
      <c r="G11" s="14">
        <v>14</v>
      </c>
      <c r="H11" s="17">
        <v>215</v>
      </c>
      <c r="I11" s="17">
        <v>86</v>
      </c>
      <c r="J11" s="20">
        <v>301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208</v>
      </c>
      <c r="G12" s="14">
        <v>10</v>
      </c>
      <c r="H12" s="17">
        <v>106</v>
      </c>
      <c r="I12" s="17">
        <v>92</v>
      </c>
      <c r="J12" s="20">
        <v>198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286</v>
      </c>
      <c r="G13" s="14">
        <v>16</v>
      </c>
      <c r="H13" s="17">
        <v>173</v>
      </c>
      <c r="I13" s="17">
        <v>97</v>
      </c>
      <c r="J13" s="20">
        <v>270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301</v>
      </c>
      <c r="G14" s="14">
        <v>15</v>
      </c>
      <c r="H14" s="17">
        <v>208</v>
      </c>
      <c r="I14" s="17">
        <v>78</v>
      </c>
      <c r="J14" s="20">
        <v>286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281</v>
      </c>
      <c r="G15" s="15">
        <v>16</v>
      </c>
      <c r="H15" s="18">
        <v>179</v>
      </c>
      <c r="I15" s="18">
        <v>86</v>
      </c>
      <c r="J15" s="21">
        <v>265</v>
      </c>
      <c r="K15" s="4"/>
    </row>
    <row r="16" spans="1:11">
      <c r="F16" s="8">
        <f>SUM(F4:F15)</f>
        <v>3448</v>
      </c>
      <c r="G16" s="16">
        <f>SUM(G4:G15)</f>
        <v>171</v>
      </c>
      <c r="H16" s="19">
        <f>SUM(H4:H15)</f>
        <v>2234</v>
      </c>
      <c r="I16" s="19">
        <f>SUM(I4:I15)</f>
        <v>1043</v>
      </c>
      <c r="J16" s="22">
        <f>SUM(J4:J15)</f>
        <v>3277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553</v>
      </c>
      <c r="G4" s="14">
        <v>30</v>
      </c>
      <c r="H4" s="17">
        <v>272</v>
      </c>
      <c r="I4" s="17">
        <v>251</v>
      </c>
      <c r="J4" s="20">
        <v>523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863</v>
      </c>
      <c r="G5" s="15">
        <v>365</v>
      </c>
      <c r="H5" s="18">
        <v>56</v>
      </c>
      <c r="I5" s="18">
        <v>442</v>
      </c>
      <c r="J5" s="21">
        <v>498</v>
      </c>
      <c r="K5" s="4"/>
    </row>
    <row r="6" spans="1:11">
      <c r="F6" s="8">
        <f>SUM(F4:F5)</f>
        <v>1416</v>
      </c>
      <c r="G6" s="16">
        <f>SUM(G4:G5)</f>
        <v>395</v>
      </c>
      <c r="H6" s="19">
        <f>SUM(H4:H5)</f>
        <v>328</v>
      </c>
      <c r="I6" s="19">
        <f>SUM(I4:I5)</f>
        <v>693</v>
      </c>
      <c r="J6" s="22">
        <f>SUM(J4:J5)</f>
        <v>1021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340</v>
      </c>
      <c r="G4" s="14">
        <v>16</v>
      </c>
      <c r="H4" s="17">
        <v>160</v>
      </c>
      <c r="I4" s="17">
        <v>164</v>
      </c>
      <c r="J4" s="20">
        <v>324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346</v>
      </c>
      <c r="G5" s="14">
        <v>17</v>
      </c>
      <c r="H5" s="17">
        <v>167</v>
      </c>
      <c r="I5" s="17">
        <v>162</v>
      </c>
      <c r="J5" s="20">
        <v>329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338</v>
      </c>
      <c r="G6" s="14">
        <v>11</v>
      </c>
      <c r="H6" s="17">
        <v>133</v>
      </c>
      <c r="I6" s="17">
        <v>194</v>
      </c>
      <c r="J6" s="20">
        <v>327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342</v>
      </c>
      <c r="G7" s="14">
        <v>15</v>
      </c>
      <c r="H7" s="17">
        <v>133</v>
      </c>
      <c r="I7" s="17">
        <v>194</v>
      </c>
      <c r="J7" s="20">
        <v>327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341</v>
      </c>
      <c r="G8" s="14">
        <v>18</v>
      </c>
      <c r="H8" s="17">
        <v>157</v>
      </c>
      <c r="I8" s="17">
        <v>166</v>
      </c>
      <c r="J8" s="20">
        <v>323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328</v>
      </c>
      <c r="G9" s="14">
        <v>0</v>
      </c>
      <c r="H9" s="17">
        <v>37</v>
      </c>
      <c r="I9" s="17">
        <v>291</v>
      </c>
      <c r="J9" s="20">
        <v>328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353</v>
      </c>
      <c r="G10" s="14">
        <v>21</v>
      </c>
      <c r="H10" s="17">
        <v>164</v>
      </c>
      <c r="I10" s="17">
        <v>168</v>
      </c>
      <c r="J10" s="20">
        <v>332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357</v>
      </c>
      <c r="G11" s="14">
        <v>28</v>
      </c>
      <c r="H11" s="17">
        <v>108</v>
      </c>
      <c r="I11" s="17">
        <v>221</v>
      </c>
      <c r="J11" s="20">
        <v>329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345</v>
      </c>
      <c r="G12" s="14">
        <v>17</v>
      </c>
      <c r="H12" s="17">
        <v>158</v>
      </c>
      <c r="I12" s="17">
        <v>170</v>
      </c>
      <c r="J12" s="20">
        <v>328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335</v>
      </c>
      <c r="G13" s="14">
        <v>15</v>
      </c>
      <c r="H13" s="17">
        <v>157</v>
      </c>
      <c r="I13" s="17">
        <v>163</v>
      </c>
      <c r="J13" s="20">
        <v>320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351</v>
      </c>
      <c r="G14" s="14">
        <v>22</v>
      </c>
      <c r="H14" s="17">
        <v>159</v>
      </c>
      <c r="I14" s="17">
        <v>170</v>
      </c>
      <c r="J14" s="20">
        <v>329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341</v>
      </c>
      <c r="G15" s="14">
        <v>13</v>
      </c>
      <c r="H15" s="17">
        <v>153</v>
      </c>
      <c r="I15" s="17">
        <v>175</v>
      </c>
      <c r="J15" s="20">
        <v>328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328</v>
      </c>
      <c r="G16" s="14">
        <v>0</v>
      </c>
      <c r="H16" s="17">
        <v>0</v>
      </c>
      <c r="I16" s="17">
        <v>328</v>
      </c>
      <c r="J16" s="20">
        <v>328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335</v>
      </c>
      <c r="G17" s="14">
        <v>8</v>
      </c>
      <c r="H17" s="17">
        <v>120</v>
      </c>
      <c r="I17" s="17">
        <v>207</v>
      </c>
      <c r="J17" s="20">
        <v>327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328</v>
      </c>
      <c r="G18" s="14">
        <v>0</v>
      </c>
      <c r="H18" s="17">
        <v>0</v>
      </c>
      <c r="I18" s="17">
        <v>328</v>
      </c>
      <c r="J18" s="20">
        <v>328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344</v>
      </c>
      <c r="G19" s="14">
        <v>17</v>
      </c>
      <c r="H19" s="17">
        <v>156</v>
      </c>
      <c r="I19" s="17">
        <v>171</v>
      </c>
      <c r="J19" s="20">
        <v>327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331</v>
      </c>
      <c r="G20" s="14">
        <v>4</v>
      </c>
      <c r="H20" s="17">
        <v>158</v>
      </c>
      <c r="I20" s="17">
        <v>169</v>
      </c>
      <c r="J20" s="20">
        <v>327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334</v>
      </c>
      <c r="G21" s="15">
        <v>6</v>
      </c>
      <c r="H21" s="18">
        <v>129</v>
      </c>
      <c r="I21" s="18">
        <v>199</v>
      </c>
      <c r="J21" s="21">
        <v>328</v>
      </c>
      <c r="K21" s="4"/>
    </row>
    <row r="22" spans="1:11">
      <c r="F22" s="8">
        <f>SUM(F4:F21)</f>
        <v>6117</v>
      </c>
      <c r="G22" s="16">
        <f>SUM(G4:G21)</f>
        <v>228</v>
      </c>
      <c r="H22" s="19">
        <f>SUM(H4:H21)</f>
        <v>2249</v>
      </c>
      <c r="I22" s="19">
        <f>SUM(I4:I21)</f>
        <v>3640</v>
      </c>
      <c r="J22" s="22">
        <f>SUM(J4:J21)</f>
        <v>5889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235</v>
      </c>
      <c r="G4" s="14">
        <v>21</v>
      </c>
      <c r="H4" s="17">
        <v>202</v>
      </c>
      <c r="I4" s="17">
        <v>12</v>
      </c>
      <c r="J4" s="20">
        <v>214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227</v>
      </c>
      <c r="G5" s="14">
        <v>2</v>
      </c>
      <c r="H5" s="17">
        <v>158</v>
      </c>
      <c r="I5" s="17">
        <v>67</v>
      </c>
      <c r="J5" s="20">
        <v>225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231</v>
      </c>
      <c r="G6" s="14">
        <v>18</v>
      </c>
      <c r="H6" s="17">
        <v>133</v>
      </c>
      <c r="I6" s="17">
        <v>80</v>
      </c>
      <c r="J6" s="20">
        <v>213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220</v>
      </c>
      <c r="G7" s="14">
        <v>7</v>
      </c>
      <c r="H7" s="17">
        <v>189</v>
      </c>
      <c r="I7" s="17">
        <v>24</v>
      </c>
      <c r="J7" s="20">
        <v>213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215</v>
      </c>
      <c r="G8" s="14">
        <v>7</v>
      </c>
      <c r="H8" s="17">
        <v>21</v>
      </c>
      <c r="I8" s="17">
        <v>187</v>
      </c>
      <c r="J8" s="20">
        <v>208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235</v>
      </c>
      <c r="G9" s="14">
        <v>20</v>
      </c>
      <c r="H9" s="17">
        <v>161</v>
      </c>
      <c r="I9" s="17">
        <v>54</v>
      </c>
      <c r="J9" s="20">
        <v>215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229</v>
      </c>
      <c r="G10" s="14">
        <v>15</v>
      </c>
      <c r="H10" s="17">
        <v>191</v>
      </c>
      <c r="I10" s="17">
        <v>23</v>
      </c>
      <c r="J10" s="20">
        <v>214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219</v>
      </c>
      <c r="G11" s="14">
        <v>2</v>
      </c>
      <c r="H11" s="17">
        <v>136</v>
      </c>
      <c r="I11" s="17">
        <v>81</v>
      </c>
      <c r="J11" s="20">
        <v>217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214</v>
      </c>
      <c r="G12" s="14">
        <v>0</v>
      </c>
      <c r="H12" s="17">
        <v>0</v>
      </c>
      <c r="I12" s="17">
        <v>214</v>
      </c>
      <c r="J12" s="20">
        <v>214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227</v>
      </c>
      <c r="G13" s="15">
        <v>13</v>
      </c>
      <c r="H13" s="18">
        <v>163</v>
      </c>
      <c r="I13" s="18">
        <v>51</v>
      </c>
      <c r="J13" s="21">
        <v>214</v>
      </c>
      <c r="K13" s="4"/>
    </row>
    <row r="14" spans="1:11">
      <c r="F14" s="8">
        <f>SUM(F4:F13)</f>
        <v>2252</v>
      </c>
      <c r="G14" s="16">
        <f>SUM(G4:G13)</f>
        <v>105</v>
      </c>
      <c r="H14" s="19">
        <f>SUM(H4:H13)</f>
        <v>1354</v>
      </c>
      <c r="I14" s="19">
        <f>SUM(I4:I13)</f>
        <v>793</v>
      </c>
      <c r="J14" s="22">
        <f>SUM(J4:J13)</f>
        <v>2147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62</v>
      </c>
      <c r="G4" s="14">
        <v>0</v>
      </c>
      <c r="H4" s="17">
        <v>17</v>
      </c>
      <c r="I4" s="17">
        <v>45</v>
      </c>
      <c r="J4" s="20">
        <v>62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513</v>
      </c>
      <c r="G5" s="15">
        <v>45</v>
      </c>
      <c r="H5" s="18">
        <v>342</v>
      </c>
      <c r="I5" s="18">
        <v>126</v>
      </c>
      <c r="J5" s="21">
        <v>468</v>
      </c>
      <c r="K5" s="4"/>
    </row>
    <row r="6" spans="1:11">
      <c r="F6" s="8">
        <f>SUM(F4:F5)</f>
        <v>575</v>
      </c>
      <c r="G6" s="16">
        <f>SUM(G4:G5)</f>
        <v>45</v>
      </c>
      <c r="H6" s="19">
        <f>SUM(H4:H5)</f>
        <v>359</v>
      </c>
      <c r="I6" s="19">
        <f>SUM(I4:I5)</f>
        <v>171</v>
      </c>
      <c r="J6" s="22">
        <f>SUM(J4:J5)</f>
        <v>530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312</v>
      </c>
      <c r="G4" s="14">
        <v>8</v>
      </c>
      <c r="H4" s="17">
        <v>177</v>
      </c>
      <c r="I4" s="17">
        <v>127</v>
      </c>
      <c r="J4" s="20">
        <v>304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325</v>
      </c>
      <c r="G5" s="14">
        <v>20</v>
      </c>
      <c r="H5" s="17">
        <v>177</v>
      </c>
      <c r="I5" s="17">
        <v>128</v>
      </c>
      <c r="J5" s="20">
        <v>305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304</v>
      </c>
      <c r="G6" s="14">
        <v>2</v>
      </c>
      <c r="H6" s="17">
        <v>128</v>
      </c>
      <c r="I6" s="17">
        <v>174</v>
      </c>
      <c r="J6" s="20">
        <v>302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238</v>
      </c>
      <c r="G7" s="14">
        <v>20</v>
      </c>
      <c r="H7" s="17">
        <v>92</v>
      </c>
      <c r="I7" s="17">
        <v>126</v>
      </c>
      <c r="J7" s="20">
        <v>218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314</v>
      </c>
      <c r="G8" s="15">
        <v>4</v>
      </c>
      <c r="H8" s="18">
        <v>249</v>
      </c>
      <c r="I8" s="18">
        <v>61</v>
      </c>
      <c r="J8" s="21">
        <v>310</v>
      </c>
      <c r="K8" s="4"/>
    </row>
    <row r="9" spans="1:11">
      <c r="F9" s="8">
        <f>SUM(F4:F8)</f>
        <v>1493</v>
      </c>
      <c r="G9" s="16">
        <f>SUM(G4:G8)</f>
        <v>54</v>
      </c>
      <c r="H9" s="19">
        <f>SUM(H4:H8)</f>
        <v>823</v>
      </c>
      <c r="I9" s="19">
        <f>SUM(I4:I8)</f>
        <v>616</v>
      </c>
      <c r="J9" s="22">
        <f>SUM(J4:J8)</f>
        <v>1439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347</v>
      </c>
      <c r="G4" s="14">
        <v>23</v>
      </c>
      <c r="H4" s="17">
        <v>216</v>
      </c>
      <c r="I4" s="17">
        <v>108</v>
      </c>
      <c r="J4" s="20">
        <v>324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381</v>
      </c>
      <c r="G5" s="15">
        <v>8</v>
      </c>
      <c r="H5" s="18">
        <v>249</v>
      </c>
      <c r="I5" s="18">
        <v>124</v>
      </c>
      <c r="J5" s="21">
        <v>373</v>
      </c>
      <c r="K5" s="4"/>
    </row>
    <row r="6" spans="1:11">
      <c r="F6" s="8">
        <f>SUM(F4:F5)</f>
        <v>728</v>
      </c>
      <c r="G6" s="16">
        <f>SUM(G4:G5)</f>
        <v>31</v>
      </c>
      <c r="H6" s="19">
        <f>SUM(H4:H5)</f>
        <v>465</v>
      </c>
      <c r="I6" s="19">
        <f>SUM(I4:I5)</f>
        <v>232</v>
      </c>
      <c r="J6" s="22">
        <f>SUM(J4:J5)</f>
        <v>697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494</v>
      </c>
      <c r="G4" s="14">
        <v>19</v>
      </c>
      <c r="H4" s="17">
        <v>275</v>
      </c>
      <c r="I4" s="17">
        <v>200</v>
      </c>
      <c r="J4" s="20">
        <v>475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533</v>
      </c>
      <c r="G5" s="14">
        <v>46</v>
      </c>
      <c r="H5" s="17">
        <v>264</v>
      </c>
      <c r="I5" s="17">
        <v>223</v>
      </c>
      <c r="J5" s="20">
        <v>487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526</v>
      </c>
      <c r="G6" s="14">
        <v>42</v>
      </c>
      <c r="H6" s="17">
        <v>266</v>
      </c>
      <c r="I6" s="17">
        <v>218</v>
      </c>
      <c r="J6" s="20">
        <v>484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514</v>
      </c>
      <c r="G7" s="14">
        <v>35</v>
      </c>
      <c r="H7" s="17">
        <v>240</v>
      </c>
      <c r="I7" s="17">
        <v>239</v>
      </c>
      <c r="J7" s="20">
        <v>479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515</v>
      </c>
      <c r="G8" s="14">
        <v>44</v>
      </c>
      <c r="H8" s="17">
        <v>271</v>
      </c>
      <c r="I8" s="17">
        <v>200</v>
      </c>
      <c r="J8" s="20">
        <v>471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512</v>
      </c>
      <c r="G9" s="15">
        <v>42</v>
      </c>
      <c r="H9" s="18">
        <v>276</v>
      </c>
      <c r="I9" s="18">
        <v>194</v>
      </c>
      <c r="J9" s="21">
        <v>470</v>
      </c>
      <c r="K9" s="4"/>
    </row>
    <row r="10" spans="1:11">
      <c r="F10" s="8">
        <f>SUM(F4:F9)</f>
        <v>3094</v>
      </c>
      <c r="G10" s="16">
        <f>SUM(G4:G9)</f>
        <v>228</v>
      </c>
      <c r="H10" s="19">
        <f>SUM(H4:H9)</f>
        <v>1592</v>
      </c>
      <c r="I10" s="19">
        <f>SUM(I4:I9)</f>
        <v>1274</v>
      </c>
      <c r="J10" s="22">
        <f>SUM(J4:J9)</f>
        <v>2866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312</v>
      </c>
      <c r="G4" s="14">
        <v>26</v>
      </c>
      <c r="H4" s="17">
        <v>101</v>
      </c>
      <c r="I4" s="17">
        <v>185</v>
      </c>
      <c r="J4" s="20">
        <v>286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333</v>
      </c>
      <c r="G5" s="14">
        <v>44</v>
      </c>
      <c r="H5" s="17">
        <v>202</v>
      </c>
      <c r="I5" s="17">
        <v>87</v>
      </c>
      <c r="J5" s="20">
        <v>289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322</v>
      </c>
      <c r="G6" s="14">
        <v>40</v>
      </c>
      <c r="H6" s="17">
        <v>235</v>
      </c>
      <c r="I6" s="17">
        <v>47</v>
      </c>
      <c r="J6" s="20">
        <v>282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298</v>
      </c>
      <c r="G7" s="14">
        <v>13</v>
      </c>
      <c r="H7" s="17">
        <v>192</v>
      </c>
      <c r="I7" s="17">
        <v>93</v>
      </c>
      <c r="J7" s="20">
        <v>285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349</v>
      </c>
      <c r="G8" s="15">
        <v>64</v>
      </c>
      <c r="H8" s="18">
        <v>228</v>
      </c>
      <c r="I8" s="18">
        <v>57</v>
      </c>
      <c r="J8" s="21">
        <v>285</v>
      </c>
      <c r="K8" s="4"/>
    </row>
    <row r="9" spans="1:11">
      <c r="F9" s="8">
        <f>SUM(F4:F8)</f>
        <v>1614</v>
      </c>
      <c r="G9" s="16">
        <f>SUM(G4:G8)</f>
        <v>187</v>
      </c>
      <c r="H9" s="19">
        <f>SUM(H4:H8)</f>
        <v>958</v>
      </c>
      <c r="I9" s="19">
        <f>SUM(I4:I8)</f>
        <v>469</v>
      </c>
      <c r="J9" s="22">
        <f>SUM(J4:J8)</f>
        <v>1427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253</v>
      </c>
      <c r="G4" s="14">
        <v>17</v>
      </c>
      <c r="H4" s="17">
        <v>160</v>
      </c>
      <c r="I4" s="17">
        <v>76</v>
      </c>
      <c r="J4" s="20">
        <v>236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292</v>
      </c>
      <c r="G5" s="14">
        <v>86</v>
      </c>
      <c r="H5" s="17">
        <v>167</v>
      </c>
      <c r="I5" s="17">
        <v>39</v>
      </c>
      <c r="J5" s="20">
        <v>206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257</v>
      </c>
      <c r="G6" s="14">
        <v>82</v>
      </c>
      <c r="H6" s="17">
        <v>170</v>
      </c>
      <c r="I6" s="17">
        <v>5</v>
      </c>
      <c r="J6" s="20">
        <v>175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255</v>
      </c>
      <c r="G7" s="14">
        <v>15</v>
      </c>
      <c r="H7" s="17">
        <v>170</v>
      </c>
      <c r="I7" s="17">
        <v>70</v>
      </c>
      <c r="J7" s="20">
        <v>240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267</v>
      </c>
      <c r="G8" s="14">
        <v>29</v>
      </c>
      <c r="H8" s="17">
        <v>170</v>
      </c>
      <c r="I8" s="17">
        <v>68</v>
      </c>
      <c r="J8" s="20">
        <v>238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262</v>
      </c>
      <c r="G9" s="14">
        <v>28</v>
      </c>
      <c r="H9" s="17">
        <v>168</v>
      </c>
      <c r="I9" s="17">
        <v>66</v>
      </c>
      <c r="J9" s="20">
        <v>234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300</v>
      </c>
      <c r="G10" s="15">
        <v>87</v>
      </c>
      <c r="H10" s="18">
        <v>176</v>
      </c>
      <c r="I10" s="18">
        <v>37</v>
      </c>
      <c r="J10" s="21">
        <v>213</v>
      </c>
      <c r="K10" s="4"/>
    </row>
    <row r="11" spans="1:11">
      <c r="F11" s="8">
        <f>SUM(F4:F10)</f>
        <v>1886</v>
      </c>
      <c r="G11" s="16">
        <f>SUM(G4:G10)</f>
        <v>344</v>
      </c>
      <c r="H11" s="19">
        <f>SUM(H4:H10)</f>
        <v>1181</v>
      </c>
      <c r="I11" s="19">
        <f>SUM(I4:I10)</f>
        <v>361</v>
      </c>
      <c r="J11" s="22">
        <f>SUM(J4:J10)</f>
        <v>1542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262</v>
      </c>
      <c r="G4" s="14">
        <v>44</v>
      </c>
      <c r="H4" s="17">
        <v>174</v>
      </c>
      <c r="I4" s="17">
        <v>44</v>
      </c>
      <c r="J4" s="20">
        <v>218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253</v>
      </c>
      <c r="G5" s="14">
        <v>28</v>
      </c>
      <c r="H5" s="17">
        <v>157</v>
      </c>
      <c r="I5" s="17">
        <v>68</v>
      </c>
      <c r="J5" s="20">
        <v>225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235</v>
      </c>
      <c r="G6" s="14">
        <v>13</v>
      </c>
      <c r="H6" s="17">
        <v>181</v>
      </c>
      <c r="I6" s="17">
        <v>41</v>
      </c>
      <c r="J6" s="20">
        <v>222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227</v>
      </c>
      <c r="G7" s="14">
        <v>6</v>
      </c>
      <c r="H7" s="17">
        <v>138</v>
      </c>
      <c r="I7" s="17">
        <v>83</v>
      </c>
      <c r="J7" s="20">
        <v>221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232</v>
      </c>
      <c r="G8" s="14">
        <v>18</v>
      </c>
      <c r="H8" s="17">
        <v>147</v>
      </c>
      <c r="I8" s="17">
        <v>67</v>
      </c>
      <c r="J8" s="20">
        <v>214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235</v>
      </c>
      <c r="G9" s="14">
        <v>14</v>
      </c>
      <c r="H9" s="17">
        <v>149</v>
      </c>
      <c r="I9" s="17">
        <v>72</v>
      </c>
      <c r="J9" s="20">
        <v>221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274</v>
      </c>
      <c r="G10" s="14">
        <v>51</v>
      </c>
      <c r="H10" s="17">
        <v>154</v>
      </c>
      <c r="I10" s="17">
        <v>69</v>
      </c>
      <c r="J10" s="20">
        <v>223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231</v>
      </c>
      <c r="G11" s="14">
        <v>10</v>
      </c>
      <c r="H11" s="17">
        <v>157</v>
      </c>
      <c r="I11" s="17">
        <v>64</v>
      </c>
      <c r="J11" s="20">
        <v>221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237</v>
      </c>
      <c r="G12" s="14">
        <v>22</v>
      </c>
      <c r="H12" s="17">
        <v>155</v>
      </c>
      <c r="I12" s="17">
        <v>60</v>
      </c>
      <c r="J12" s="20">
        <v>215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264</v>
      </c>
      <c r="G13" s="15">
        <v>80</v>
      </c>
      <c r="H13" s="18">
        <v>164</v>
      </c>
      <c r="I13" s="18">
        <v>20</v>
      </c>
      <c r="J13" s="21">
        <v>184</v>
      </c>
      <c r="K13" s="4"/>
    </row>
    <row r="14" spans="1:11">
      <c r="F14" s="8">
        <f>SUM(F4:F13)</f>
        <v>2450</v>
      </c>
      <c r="G14" s="16">
        <f>SUM(G4:G13)</f>
        <v>286</v>
      </c>
      <c r="H14" s="19">
        <f>SUM(H4:H13)</f>
        <v>1576</v>
      </c>
      <c r="I14" s="19">
        <f>SUM(I4:I13)</f>
        <v>588</v>
      </c>
      <c r="J14" s="22">
        <f>SUM(J4:J13)</f>
        <v>2164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372</v>
      </c>
      <c r="G4" s="14">
        <v>69</v>
      </c>
      <c r="H4" s="17">
        <v>279</v>
      </c>
      <c r="I4" s="17">
        <v>24</v>
      </c>
      <c r="J4" s="20">
        <v>303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373</v>
      </c>
      <c r="G5" s="14">
        <v>71</v>
      </c>
      <c r="H5" s="17">
        <v>277</v>
      </c>
      <c r="I5" s="17">
        <v>25</v>
      </c>
      <c r="J5" s="20">
        <v>302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360</v>
      </c>
      <c r="G6" s="14">
        <v>55</v>
      </c>
      <c r="H6" s="17">
        <v>294</v>
      </c>
      <c r="I6" s="17">
        <v>11</v>
      </c>
      <c r="J6" s="20">
        <v>305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369</v>
      </c>
      <c r="G7" s="14">
        <v>62</v>
      </c>
      <c r="H7" s="17">
        <v>235</v>
      </c>
      <c r="I7" s="17">
        <v>72</v>
      </c>
      <c r="J7" s="20">
        <v>307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347</v>
      </c>
      <c r="G8" s="14">
        <v>35</v>
      </c>
      <c r="H8" s="17">
        <v>286</v>
      </c>
      <c r="I8" s="17">
        <v>26</v>
      </c>
      <c r="J8" s="20">
        <v>312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350</v>
      </c>
      <c r="G9" s="14">
        <v>46</v>
      </c>
      <c r="H9" s="17">
        <v>302</v>
      </c>
      <c r="I9" s="17">
        <v>2</v>
      </c>
      <c r="J9" s="20">
        <v>304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363</v>
      </c>
      <c r="G10" s="15">
        <v>56</v>
      </c>
      <c r="H10" s="18">
        <v>297</v>
      </c>
      <c r="I10" s="18">
        <v>10</v>
      </c>
      <c r="J10" s="21">
        <v>307</v>
      </c>
      <c r="K10" s="4"/>
    </row>
    <row r="11" spans="1:11">
      <c r="F11" s="8">
        <f>SUM(F4:F10)</f>
        <v>2534</v>
      </c>
      <c r="G11" s="16">
        <f>SUM(G4:G10)</f>
        <v>394</v>
      </c>
      <c r="H11" s="19">
        <f>SUM(H4:H10)</f>
        <v>1970</v>
      </c>
      <c r="I11" s="19">
        <f>SUM(I4:I10)</f>
        <v>170</v>
      </c>
      <c r="J11" s="22">
        <f>SUM(J4:J10)</f>
        <v>2140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170</v>
      </c>
      <c r="G4" s="14">
        <v>10</v>
      </c>
      <c r="H4" s="17">
        <v>92</v>
      </c>
      <c r="I4" s="17">
        <v>68</v>
      </c>
      <c r="J4" s="20">
        <v>160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172</v>
      </c>
      <c r="G5" s="14">
        <v>6</v>
      </c>
      <c r="H5" s="17">
        <v>97</v>
      </c>
      <c r="I5" s="17">
        <v>69</v>
      </c>
      <c r="J5" s="20">
        <v>166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190</v>
      </c>
      <c r="G6" s="14">
        <v>7</v>
      </c>
      <c r="H6" s="17">
        <v>115</v>
      </c>
      <c r="I6" s="17">
        <v>68</v>
      </c>
      <c r="J6" s="20">
        <v>183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192</v>
      </c>
      <c r="G7" s="14">
        <v>9</v>
      </c>
      <c r="H7" s="17">
        <v>107</v>
      </c>
      <c r="I7" s="17">
        <v>76</v>
      </c>
      <c r="J7" s="20">
        <v>183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166</v>
      </c>
      <c r="G8" s="14">
        <v>0</v>
      </c>
      <c r="H8" s="17">
        <v>0</v>
      </c>
      <c r="I8" s="17">
        <v>166</v>
      </c>
      <c r="J8" s="20">
        <v>166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176</v>
      </c>
      <c r="G9" s="14">
        <v>9</v>
      </c>
      <c r="H9" s="17">
        <v>96</v>
      </c>
      <c r="I9" s="17">
        <v>71</v>
      </c>
      <c r="J9" s="20">
        <v>167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186</v>
      </c>
      <c r="G10" s="14">
        <v>14</v>
      </c>
      <c r="H10" s="17">
        <v>105</v>
      </c>
      <c r="I10" s="17">
        <v>67</v>
      </c>
      <c r="J10" s="20">
        <v>172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1309</v>
      </c>
      <c r="G12" s="16">
        <f>SUM(G4:G11)</f>
        <v>56</v>
      </c>
      <c r="H12" s="19">
        <f>SUM(H4:H11)</f>
        <v>654</v>
      </c>
      <c r="I12" s="19">
        <f>SUM(I4:I11)</f>
        <v>599</v>
      </c>
      <c r="J12" s="22">
        <f>SUM(J4:J11)</f>
        <v>1253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384</v>
      </c>
      <c r="G4" s="14">
        <v>8</v>
      </c>
      <c r="H4" s="17">
        <v>131</v>
      </c>
      <c r="I4" s="17">
        <v>245</v>
      </c>
      <c r="J4" s="20">
        <v>376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392</v>
      </c>
      <c r="G5" s="14">
        <v>16</v>
      </c>
      <c r="H5" s="17">
        <v>142</v>
      </c>
      <c r="I5" s="17">
        <v>234</v>
      </c>
      <c r="J5" s="20">
        <v>376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387</v>
      </c>
      <c r="G6" s="14">
        <v>10</v>
      </c>
      <c r="H6" s="17">
        <v>178</v>
      </c>
      <c r="I6" s="17">
        <v>199</v>
      </c>
      <c r="J6" s="20">
        <v>377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379</v>
      </c>
      <c r="G7" s="14">
        <v>1</v>
      </c>
      <c r="H7" s="17">
        <v>103</v>
      </c>
      <c r="I7" s="17">
        <v>275</v>
      </c>
      <c r="J7" s="20">
        <v>378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378</v>
      </c>
      <c r="G8" s="14">
        <v>0</v>
      </c>
      <c r="H8" s="17">
        <v>0</v>
      </c>
      <c r="I8" s="17">
        <v>378</v>
      </c>
      <c r="J8" s="20">
        <v>378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395</v>
      </c>
      <c r="G9" s="14">
        <v>15</v>
      </c>
      <c r="H9" s="17">
        <v>157</v>
      </c>
      <c r="I9" s="17">
        <v>223</v>
      </c>
      <c r="J9" s="20">
        <v>380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385</v>
      </c>
      <c r="G10" s="15">
        <v>9</v>
      </c>
      <c r="H10" s="18">
        <v>154</v>
      </c>
      <c r="I10" s="18">
        <v>222</v>
      </c>
      <c r="J10" s="21">
        <v>376</v>
      </c>
      <c r="K10" s="4"/>
    </row>
    <row r="11" spans="1:11">
      <c r="F11" s="8">
        <f>SUM(F4:F10)</f>
        <v>2700</v>
      </c>
      <c r="G11" s="16">
        <f>SUM(G4:G10)</f>
        <v>59</v>
      </c>
      <c r="H11" s="19">
        <f>SUM(H4:H10)</f>
        <v>865</v>
      </c>
      <c r="I11" s="19">
        <f>SUM(I4:I10)</f>
        <v>1776</v>
      </c>
      <c r="J11" s="22">
        <f>SUM(J4:J10)</f>
        <v>2641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269</v>
      </c>
      <c r="G4" s="14">
        <v>26</v>
      </c>
      <c r="H4" s="17">
        <v>212</v>
      </c>
      <c r="I4" s="17">
        <v>31</v>
      </c>
      <c r="J4" s="20">
        <v>243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266</v>
      </c>
      <c r="G5" s="14">
        <v>25</v>
      </c>
      <c r="H5" s="17">
        <v>211</v>
      </c>
      <c r="I5" s="17">
        <v>30</v>
      </c>
      <c r="J5" s="20">
        <v>241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252</v>
      </c>
      <c r="G7" s="14">
        <v>11</v>
      </c>
      <c r="H7" s="17">
        <v>165</v>
      </c>
      <c r="I7" s="17">
        <v>76</v>
      </c>
      <c r="J7" s="20">
        <v>241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268</v>
      </c>
      <c r="G8" s="14">
        <v>12</v>
      </c>
      <c r="H8" s="17">
        <v>231</v>
      </c>
      <c r="I8" s="17">
        <v>25</v>
      </c>
      <c r="J8" s="20">
        <v>256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243</v>
      </c>
      <c r="G9" s="14">
        <v>5</v>
      </c>
      <c r="H9" s="17">
        <v>153</v>
      </c>
      <c r="I9" s="17">
        <v>85</v>
      </c>
      <c r="J9" s="20">
        <v>238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261</v>
      </c>
      <c r="G10" s="14">
        <v>8</v>
      </c>
      <c r="H10" s="17">
        <v>175</v>
      </c>
      <c r="I10" s="17">
        <v>78</v>
      </c>
      <c r="J10" s="20">
        <v>253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250</v>
      </c>
      <c r="G11" s="14">
        <v>8</v>
      </c>
      <c r="H11" s="17">
        <v>164</v>
      </c>
      <c r="I11" s="17">
        <v>78</v>
      </c>
      <c r="J11" s="20">
        <v>242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256</v>
      </c>
      <c r="G12" s="15">
        <v>11</v>
      </c>
      <c r="H12" s="18">
        <v>167</v>
      </c>
      <c r="I12" s="18">
        <v>78</v>
      </c>
      <c r="J12" s="21">
        <v>245</v>
      </c>
      <c r="K12" s="4"/>
    </row>
    <row r="13" spans="1:11">
      <c r="F13" s="8">
        <f>SUM(F4:F12)</f>
        <v>2095</v>
      </c>
      <c r="G13" s="16">
        <f>SUM(G4:G12)</f>
        <v>106</v>
      </c>
      <c r="H13" s="19">
        <f>SUM(H4:H12)</f>
        <v>1478</v>
      </c>
      <c r="I13" s="19">
        <f>SUM(I4:I12)</f>
        <v>511</v>
      </c>
      <c r="J13" s="22">
        <f>SUM(J4:J12)</f>
        <v>1989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509</v>
      </c>
      <c r="G4" s="14">
        <v>18</v>
      </c>
      <c r="H4" s="17">
        <v>247</v>
      </c>
      <c r="I4" s="17">
        <v>244</v>
      </c>
      <c r="J4" s="20">
        <v>491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549</v>
      </c>
      <c r="G5" s="14">
        <v>28</v>
      </c>
      <c r="H5" s="17">
        <v>275</v>
      </c>
      <c r="I5" s="17">
        <v>246</v>
      </c>
      <c r="J5" s="20">
        <v>521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509</v>
      </c>
      <c r="G6" s="14">
        <v>13</v>
      </c>
      <c r="H6" s="17">
        <v>214</v>
      </c>
      <c r="I6" s="17">
        <v>282</v>
      </c>
      <c r="J6" s="20">
        <v>496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536</v>
      </c>
      <c r="G7" s="15">
        <v>38</v>
      </c>
      <c r="H7" s="18">
        <v>257</v>
      </c>
      <c r="I7" s="18">
        <v>241</v>
      </c>
      <c r="J7" s="21">
        <v>498</v>
      </c>
      <c r="K7" s="4"/>
    </row>
    <row r="8" spans="1:11">
      <c r="F8" s="8">
        <f>SUM(F4:F7)</f>
        <v>2103</v>
      </c>
      <c r="G8" s="16">
        <f>SUM(G4:G7)</f>
        <v>97</v>
      </c>
      <c r="H8" s="19">
        <f>SUM(H4:H7)</f>
        <v>993</v>
      </c>
      <c r="I8" s="19">
        <f>SUM(I4:I7)</f>
        <v>1013</v>
      </c>
      <c r="J8" s="22">
        <f>SUM(J4:J7)</f>
        <v>2006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687</v>
      </c>
      <c r="G4" s="14">
        <v>48</v>
      </c>
      <c r="H4" s="17">
        <v>433</v>
      </c>
      <c r="I4" s="17">
        <v>206</v>
      </c>
      <c r="J4" s="20">
        <v>639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684</v>
      </c>
      <c r="G5" s="14">
        <v>41</v>
      </c>
      <c r="H5" s="17">
        <v>437</v>
      </c>
      <c r="I5" s="17">
        <v>206</v>
      </c>
      <c r="J5" s="20">
        <v>643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793</v>
      </c>
      <c r="G6" s="14">
        <v>62</v>
      </c>
      <c r="H6" s="17">
        <v>517</v>
      </c>
      <c r="I6" s="17">
        <v>214</v>
      </c>
      <c r="J6" s="20">
        <v>731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689</v>
      </c>
      <c r="G7" s="15">
        <v>47</v>
      </c>
      <c r="H7" s="18">
        <v>435</v>
      </c>
      <c r="I7" s="18">
        <v>207</v>
      </c>
      <c r="J7" s="21">
        <v>642</v>
      </c>
      <c r="K7" s="4"/>
    </row>
    <row r="8" spans="1:11">
      <c r="F8" s="8">
        <f>SUM(F4:F7)</f>
        <v>2853</v>
      </c>
      <c r="G8" s="16">
        <f>SUM(G4:G7)</f>
        <v>198</v>
      </c>
      <c r="H8" s="19">
        <f>SUM(H4:H7)</f>
        <v>1822</v>
      </c>
      <c r="I8" s="19">
        <f>SUM(I4:I7)</f>
        <v>833</v>
      </c>
      <c r="J8" s="22">
        <f>SUM(J4:J7)</f>
        <v>2655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314</v>
      </c>
      <c r="G4" s="14">
        <v>22</v>
      </c>
      <c r="H4" s="17">
        <v>214</v>
      </c>
      <c r="I4" s="17">
        <v>78</v>
      </c>
      <c r="J4" s="20">
        <v>292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322</v>
      </c>
      <c r="G5" s="14">
        <v>24</v>
      </c>
      <c r="H5" s="17">
        <v>210</v>
      </c>
      <c r="I5" s="17">
        <v>88</v>
      </c>
      <c r="J5" s="20">
        <v>298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331</v>
      </c>
      <c r="G6" s="14">
        <v>17</v>
      </c>
      <c r="H6" s="17">
        <v>233</v>
      </c>
      <c r="I6" s="17">
        <v>81</v>
      </c>
      <c r="J6" s="20">
        <v>314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295</v>
      </c>
      <c r="G7" s="14">
        <v>0</v>
      </c>
      <c r="H7" s="17">
        <v>0</v>
      </c>
      <c r="I7" s="17">
        <v>295</v>
      </c>
      <c r="J7" s="20">
        <v>295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299</v>
      </c>
      <c r="G8" s="14">
        <v>4</v>
      </c>
      <c r="H8" s="17">
        <v>171</v>
      </c>
      <c r="I8" s="17">
        <v>124</v>
      </c>
      <c r="J8" s="20">
        <v>295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306</v>
      </c>
      <c r="G10" s="14">
        <v>35</v>
      </c>
      <c r="H10" s="17">
        <v>207</v>
      </c>
      <c r="I10" s="17">
        <v>64</v>
      </c>
      <c r="J10" s="20">
        <v>271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331</v>
      </c>
      <c r="G11" s="14">
        <v>32</v>
      </c>
      <c r="H11" s="17">
        <v>195</v>
      </c>
      <c r="I11" s="17">
        <v>104</v>
      </c>
      <c r="J11" s="20">
        <v>299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310</v>
      </c>
      <c r="G12" s="14">
        <v>11</v>
      </c>
      <c r="H12" s="17">
        <v>208</v>
      </c>
      <c r="I12" s="17">
        <v>91</v>
      </c>
      <c r="J12" s="20">
        <v>299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294</v>
      </c>
      <c r="G13" s="15">
        <v>0</v>
      </c>
      <c r="H13" s="18">
        <v>0</v>
      </c>
      <c r="I13" s="18">
        <v>294</v>
      </c>
      <c r="J13" s="21">
        <v>294</v>
      </c>
      <c r="K13" s="4"/>
    </row>
    <row r="14" spans="1:11">
      <c r="F14" s="8">
        <f>SUM(F4:F13)</f>
        <v>2942</v>
      </c>
      <c r="G14" s="16">
        <f>SUM(G4:G13)</f>
        <v>155</v>
      </c>
      <c r="H14" s="19">
        <f>SUM(H4:H13)</f>
        <v>1568</v>
      </c>
      <c r="I14" s="19">
        <f>SUM(I4:I13)</f>
        <v>1219</v>
      </c>
      <c r="J14" s="22">
        <f>SUM(J4:J13)</f>
        <v>2787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412</v>
      </c>
      <c r="G4" s="14">
        <v>42</v>
      </c>
      <c r="H4" s="17">
        <v>261</v>
      </c>
      <c r="I4" s="17">
        <v>109</v>
      </c>
      <c r="J4" s="20">
        <v>370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369</v>
      </c>
      <c r="G5" s="14">
        <v>15</v>
      </c>
      <c r="H5" s="17">
        <v>211</v>
      </c>
      <c r="I5" s="17">
        <v>143</v>
      </c>
      <c r="J5" s="20">
        <v>354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399</v>
      </c>
      <c r="G6" s="14">
        <v>41</v>
      </c>
      <c r="H6" s="17">
        <v>252</v>
      </c>
      <c r="I6" s="17">
        <v>106</v>
      </c>
      <c r="J6" s="20">
        <v>358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398</v>
      </c>
      <c r="G7" s="14">
        <v>30</v>
      </c>
      <c r="H7" s="17">
        <v>204</v>
      </c>
      <c r="I7" s="17">
        <v>164</v>
      </c>
      <c r="J7" s="20">
        <v>368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378</v>
      </c>
      <c r="G8" s="15">
        <v>24</v>
      </c>
      <c r="H8" s="18">
        <v>235</v>
      </c>
      <c r="I8" s="18">
        <v>119</v>
      </c>
      <c r="J8" s="21">
        <v>354</v>
      </c>
      <c r="K8" s="4"/>
    </row>
    <row r="9" spans="1:11">
      <c r="F9" s="8">
        <f>SUM(F4:F8)</f>
        <v>1956</v>
      </c>
      <c r="G9" s="16">
        <f>SUM(G4:G8)</f>
        <v>152</v>
      </c>
      <c r="H9" s="19">
        <f>SUM(H4:H8)</f>
        <v>1163</v>
      </c>
      <c r="I9" s="19">
        <f>SUM(I4:I8)</f>
        <v>641</v>
      </c>
      <c r="J9" s="22">
        <f>SUM(J4:J8)</f>
        <v>1804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851</v>
      </c>
      <c r="G4" s="14">
        <v>85</v>
      </c>
      <c r="H4" s="17">
        <v>712</v>
      </c>
      <c r="I4" s="17">
        <v>54</v>
      </c>
      <c r="J4" s="20">
        <v>766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827</v>
      </c>
      <c r="G5" s="14">
        <v>21</v>
      </c>
      <c r="H5" s="17">
        <v>127</v>
      </c>
      <c r="I5" s="17">
        <v>679</v>
      </c>
      <c r="J5" s="20">
        <v>806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814</v>
      </c>
      <c r="G6" s="14">
        <v>14</v>
      </c>
      <c r="H6" s="17">
        <v>143</v>
      </c>
      <c r="I6" s="17">
        <v>657</v>
      </c>
      <c r="J6" s="20">
        <v>800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858</v>
      </c>
      <c r="G7" s="14">
        <v>81</v>
      </c>
      <c r="H7" s="17">
        <v>603</v>
      </c>
      <c r="I7" s="17">
        <v>174</v>
      </c>
      <c r="J7" s="20">
        <v>777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817</v>
      </c>
      <c r="G8" s="14">
        <v>14</v>
      </c>
      <c r="H8" s="17">
        <v>148</v>
      </c>
      <c r="I8" s="17">
        <v>655</v>
      </c>
      <c r="J8" s="20">
        <v>803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818</v>
      </c>
      <c r="G9" s="14">
        <v>19</v>
      </c>
      <c r="H9" s="17">
        <v>144</v>
      </c>
      <c r="I9" s="17">
        <v>655</v>
      </c>
      <c r="J9" s="20">
        <v>799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826</v>
      </c>
      <c r="G10" s="14">
        <v>21</v>
      </c>
      <c r="H10" s="17">
        <v>151</v>
      </c>
      <c r="I10" s="17">
        <v>654</v>
      </c>
      <c r="J10" s="20">
        <v>805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834</v>
      </c>
      <c r="G11" s="14">
        <v>60</v>
      </c>
      <c r="H11" s="17">
        <v>622</v>
      </c>
      <c r="I11" s="17">
        <v>152</v>
      </c>
      <c r="J11" s="20">
        <v>774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864</v>
      </c>
      <c r="G12" s="14">
        <v>97</v>
      </c>
      <c r="H12" s="17">
        <v>598</v>
      </c>
      <c r="I12" s="17">
        <v>169</v>
      </c>
      <c r="J12" s="20">
        <v>767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817</v>
      </c>
      <c r="G13" s="14">
        <v>10</v>
      </c>
      <c r="H13" s="17">
        <v>147</v>
      </c>
      <c r="I13" s="17">
        <v>660</v>
      </c>
      <c r="J13" s="20">
        <v>807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836</v>
      </c>
      <c r="G14" s="15">
        <v>84</v>
      </c>
      <c r="H14" s="18">
        <v>706</v>
      </c>
      <c r="I14" s="18">
        <v>46</v>
      </c>
      <c r="J14" s="21">
        <v>752</v>
      </c>
      <c r="K14" s="4"/>
    </row>
    <row r="15" spans="1:11">
      <c r="F15" s="8">
        <f>SUM(F4:F14)</f>
        <v>9162</v>
      </c>
      <c r="G15" s="16">
        <f>SUM(G4:G14)</f>
        <v>506</v>
      </c>
      <c r="H15" s="19">
        <f>SUM(H4:H14)</f>
        <v>4101</v>
      </c>
      <c r="I15" s="19">
        <f>SUM(I4:I14)</f>
        <v>4555</v>
      </c>
      <c r="J15" s="22">
        <f>SUM(J4:J14)</f>
        <v>8656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347</v>
      </c>
      <c r="G4" s="14">
        <v>14</v>
      </c>
      <c r="H4" s="17">
        <v>227</v>
      </c>
      <c r="I4" s="17">
        <v>106</v>
      </c>
      <c r="J4" s="20">
        <v>333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326</v>
      </c>
      <c r="G5" s="14">
        <v>20</v>
      </c>
      <c r="H5" s="17">
        <v>205</v>
      </c>
      <c r="I5" s="17">
        <v>101</v>
      </c>
      <c r="J5" s="20">
        <v>306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317</v>
      </c>
      <c r="G6" s="14">
        <v>35</v>
      </c>
      <c r="H6" s="17">
        <v>183</v>
      </c>
      <c r="I6" s="17">
        <v>99</v>
      </c>
      <c r="J6" s="20">
        <v>282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293</v>
      </c>
      <c r="G7" s="14">
        <v>17</v>
      </c>
      <c r="H7" s="17">
        <v>171</v>
      </c>
      <c r="I7" s="17">
        <v>105</v>
      </c>
      <c r="J7" s="20">
        <v>276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101</v>
      </c>
      <c r="G8" s="15">
        <v>0</v>
      </c>
      <c r="H8" s="18">
        <v>0</v>
      </c>
      <c r="I8" s="18">
        <v>101</v>
      </c>
      <c r="J8" s="21">
        <v>101</v>
      </c>
      <c r="K8" s="4"/>
    </row>
    <row r="9" spans="1:11">
      <c r="F9" s="8">
        <f>SUM(F4:F8)</f>
        <v>1384</v>
      </c>
      <c r="G9" s="16">
        <f>SUM(G4:G8)</f>
        <v>86</v>
      </c>
      <c r="H9" s="19">
        <f>SUM(H4:H8)</f>
        <v>786</v>
      </c>
      <c r="I9" s="19">
        <f>SUM(I4:I8)</f>
        <v>512</v>
      </c>
      <c r="J9" s="22">
        <f>SUM(J4:J8)</f>
        <v>1298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271</v>
      </c>
      <c r="G4" s="14">
        <v>77</v>
      </c>
      <c r="H4" s="17">
        <v>163</v>
      </c>
      <c r="I4" s="17">
        <v>31</v>
      </c>
      <c r="J4" s="20">
        <v>194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252</v>
      </c>
      <c r="G5" s="14">
        <v>58</v>
      </c>
      <c r="H5" s="17">
        <v>161</v>
      </c>
      <c r="I5" s="17">
        <v>33</v>
      </c>
      <c r="J5" s="20">
        <v>194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268</v>
      </c>
      <c r="G6" s="14">
        <v>22</v>
      </c>
      <c r="H6" s="17">
        <v>236</v>
      </c>
      <c r="I6" s="17">
        <v>10</v>
      </c>
      <c r="J6" s="20">
        <v>246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274</v>
      </c>
      <c r="G7" s="14">
        <v>57</v>
      </c>
      <c r="H7" s="17">
        <v>178</v>
      </c>
      <c r="I7" s="17">
        <v>39</v>
      </c>
      <c r="J7" s="20">
        <v>217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257</v>
      </c>
      <c r="G8" s="14">
        <v>8</v>
      </c>
      <c r="H8" s="17">
        <v>170</v>
      </c>
      <c r="I8" s="17">
        <v>79</v>
      </c>
      <c r="J8" s="20">
        <v>249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262</v>
      </c>
      <c r="G9" s="15">
        <v>5</v>
      </c>
      <c r="H9" s="18">
        <v>175</v>
      </c>
      <c r="I9" s="18">
        <v>82</v>
      </c>
      <c r="J9" s="21">
        <v>257</v>
      </c>
      <c r="K9" s="4"/>
    </row>
    <row r="10" spans="1:11">
      <c r="F10" s="8">
        <f>SUM(F4:F9)</f>
        <v>1584</v>
      </c>
      <c r="G10" s="16">
        <f>SUM(G4:G9)</f>
        <v>227</v>
      </c>
      <c r="H10" s="19">
        <f>SUM(H4:H9)</f>
        <v>1083</v>
      </c>
      <c r="I10" s="19">
        <f>SUM(I4:I9)</f>
        <v>274</v>
      </c>
      <c r="J10" s="22">
        <f>SUM(J4:J9)</f>
        <v>1357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2022-05-11T12:44:21+02:00</dcterms:created>
  <dcterms:modified xsi:type="dcterms:W3CDTF">2022-05-11T12:44:21+02:00</dcterms:modified>
  <dc:title>Izveštaj</dc:title>
  <dc:description>Imenovani izvršitelji za dati sud</dc:description>
  <dc:subject>Izveštaj po sudovima</dc:subject>
  <cp:keywords/>
  <cp:category>Excel-izvestaji</cp:category>
</cp:coreProperties>
</file>