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<sst xmlns="http://schemas.openxmlformats.org/spreadsheetml/2006/main" uniqueCount="358">
  <si>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02.08.2022, 14:28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</si>
  <si>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</si>
  <si>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</si>
  <si>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</si>
  <si>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</si>
  <si>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</si>
  <si>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</si>
  <si>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</si>
  <si>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</si>
  <si>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</si>
  <si>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</si>
  <si>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</si>
  <si>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</si>
  <si>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</si>
  <si>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</si>
  <si>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</si>
  <si>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</si>
  <si>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</si>
  <si>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</si>
  <si>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</si>
  <si>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</si>
  <si>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</si>
  <si>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</si>
  <si>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</si>
  <si>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</si>
  <si>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</si>
  <si>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</si>
  <si>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</si>
  <si>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</si>
  <si>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</si>
  <si>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</si>
  <si>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</si>
  <si>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</si>
  <si>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</si>
  <si>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</si>
  <si>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</si>
  <si>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</si>
  <si>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</si>
  <si>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</si>
  <si>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</si>
  <si>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</si>
  <si>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</si>
  <si>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</si>
  <si>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</si>
  <si>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</si>
  <si>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</si>
  <si>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</si>
  <si>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</si>
  <si>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</si>
  <si>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</si>
  <si>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</si>
  <si>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</si>
  <si>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</si>
  <si>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</si>
  <si>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</si>
  <si>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</si>
  <si>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</si>
  <si>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</si>
  <si>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</si>
  <si>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</si>
  <si>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</si>
  <si>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</si>
  <si>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</si>
  <si>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</si>
  <si>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</si>
  <si>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</si>
  <si>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</si>
  <si>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</si>
  <si>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</si>
  <si>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</si>
  <si>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</si>
  <si>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</si>
  <si>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</si>
  <si>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</si>
  <si>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</si>
  <si>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</si>
  <si>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</si>
  <si>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</si>
  <si>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</si>
  <si>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</si>
  <si>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</si>
  <si>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</si>
  <si>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</si>
  <si>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</si>
  <si>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</si>
  <si>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</si>
  <si>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</si>
  <si>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</si>
  <si>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</si>
  <si>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</si>
  <si>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</si>
  <si>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</si>
  <si>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</si>
  <si>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</si>
  <si>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</si>
  <si>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</si>
  <si>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</si>
  <si>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</si>
  <si>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</si>
  <si>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</si>
  <si>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</si>
  <si>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</si>
  <si>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</si>
  <si>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</si>
  <si>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</si>
  <si>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</si>
  <si>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</si>
  <si>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</si>
  <si>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</si>
  <si>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</si>
  <si>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</si>
  <si>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</si>
  <si>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</si>
  <si>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</si>
  <si>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</si>
  <si>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</si>
  <si>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</si>
  <si>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</si>
  <si>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</si>
  <si>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</si>
  <si>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</si>
  <si>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</si>
  <si>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</si>
  <si>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</si>
  <si>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</si>
  <si>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</si>
  <si>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</si>
  <si>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</si>
  <si>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</si>
  <si>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</si>
  <si>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</si>
  <si>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</si>
  <si>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</si>
  <si>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</si>
  <si>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</si>
  <si>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</si>
  <si>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</si>
  <si>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</si>
  <si>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</si>
  <si>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</si>
  <si>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</si>
  <si>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</si>
  <si>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</si>
  <si>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</si>
  <si>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</si>
  <si>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</si>
  <si>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</si>
  <si>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</si>
  <si>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</si>
  <si>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</si>
  <si>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</si>
  <si>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</si>
  <si>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</si>
  <si>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</si>
  <si>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</si>
  <si>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</si>
  <si>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</si>
  <si>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</si>
  <si>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</si>
  <si>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</si>
  <si>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</si>
  <si>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</si>
  <si>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</si>
  <si>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</si>
  <si>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</si>
  <si>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</si>
  <si>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02.08.2022, 14:28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</si>
  <si>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</si>
  <si>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</si>
  <si>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</si>
  <si>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</si>
  <si>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</si>
  <si>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</si>
  <si>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</si>
  <si>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02.08.2022, 14:28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</si>
  <si>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</si>
  <si>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</si>
  <si>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</si>
  <si>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</si>
  <si>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02.08.2022, 14:28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</si>
  <si>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</si>
  <si>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</si>
  <si>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</si>
  <si>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</si>
  <si>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02.08.2022, 14:28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</si>
  <si>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</si>
  <si>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</si>
  <si>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</si>
  <si>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</si>
  <si>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</si>
  <si>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</si>
  <si>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</si>
  <si>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</si>
  <si>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</si>
  <si>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</si>
  <si>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</si>
  <si>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02.08.2022, 14:28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</si>
  <si>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</si>
  <si>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</si>
  <si>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</si>
  <si>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</si>
  <si>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</si>
  <si>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02.08.2022, 14:28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</si>
  <si>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</si>
  <si>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</si>
  <si>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</si>
  <si>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</si>
  <si>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</si>
  <si>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</si>
  <si>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</si>
  <si>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</si>
  <si>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</si>
  <si>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</si>
  <si>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</si>
  <si>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02.08.2022, 14:28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</si>
  <si>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</si>
  <si>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</si>
  <si>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</si>
  <si>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</si>
  <si>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</si>
  <si>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02.08.2022, 14:29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</si>
  <si>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</si>
  <si>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</si>
  <si>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</si>
  <si>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</si>
  <si>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</si>
  <si>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</si>
  <si>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</si>
  <si>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02.08.2022, 14:29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</si>
  <si>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</si>
  <si>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</si>
  <si>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</si>
  <si>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</si>
  <si>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</si>
  <si>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</si>
  <si>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02.08.2022, 14:29</t>
  </si>
  <si>
    <t>Ненад Милић</t>
  </si>
  <si>
    <t>Укупан број распоређених предмета за Виши суд у Нишу од почетка расподеле 
 Извештај сачињен дана: 02.08.2022, 14:29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</si>
  <si>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</si>
  <si>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</si>
  <si>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</si>
  <si>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</si>
  <si>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</si>
  <si>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</si>
  <si>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</si>
  <si>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</si>
  <si>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</si>
  <si>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</si>
  <si>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</si>
  <si>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</si>
  <si>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02.08.2022, 14:29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</si>
  <si>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</si>
  <si>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</si>
  <si>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02.08.2022, 14:29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</si>
  <si>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</si>
  <si>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</si>
  <si>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</si>
  <si>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</si>
  <si>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</si>
  <si>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</si>
  <si>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</si>
  <si>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</si>
  <si>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</si>
  <si>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</si>
  <si>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</si>
  <si>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</si>
  <si>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</si>
  <si>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</si>
  <si>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</si>
  <si>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</si>
  <si>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</si>
  <si>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</si>
  <si>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02.08.2022, 14:29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</si>
  <si>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</si>
  <si>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</si>
  <si>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</si>
  <si>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</si>
  <si>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</si>
  <si>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</si>
  <si>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</si>
  <si>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</si>
  <si>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</si>
  <si>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</si>
  <si>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</si>
  <si>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02.08.2022, 14:29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</si>
  <si>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</si>
  <si>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</si>
  <si>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02.08.2022, 14:29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</si>
  <si>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</si>
  <si>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</si>
  <si>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</si>
  <si>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</si>
  <si>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</si>
  <si>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02.08.2022, 14:29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</si>
  <si>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</si>
  <si>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</si>
  <si>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02.08.2022, 14:29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</si>
  <si>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</si>
  <si>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</si>
  <si>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</si>
  <si>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</si>
  <si>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</si>
  <si>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</si>
  <si>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02.08.2022, 14:29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</si>
  <si>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</si>
  <si>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</si>
  <si>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</si>
  <si>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</si>
  <si>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</si>
  <si>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</si>
  <si>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</si>
  <si>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</si>
  <si>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02.08.2022, 14:29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</si>
  <si>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</si>
  <si>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</si>
  <si>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</si>
  <si>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</si>
  <si>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</si>
  <si>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</si>
  <si>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</si>
  <si>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</si>
  <si>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</si>
  <si>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</si>
  <si>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02.08.2022, 14:29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</si>
  <si>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</si>
  <si>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</si>
  <si>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</si>
  <si>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</si>
  <si>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</si>
  <si>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</si>
  <si>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</si>
  <si>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02.08.2022, 14:29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</si>
  <si>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</si>
  <si>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</si>
  <si>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</si>
  <si>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</si>
  <si>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</si>
  <si>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</si>
  <si>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</si>
  <si>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</si>
  <si>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02.08.2022, 14:29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</si>
  <si>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</si>
  <si>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</si>
  <si>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</si>
  <si>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</si>
  <si>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</si>
  <si>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</si>
  <si>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</si>
  <si>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02.08.2022, 14:29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</si>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</sst>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698</v>
      </c>
      <c r="G4" s="14">
        <v>134</v>
      </c>
      <c r="H4" s="17">
        <v>529</v>
      </c>
      <c r="I4" s="17">
        <v>35</v>
      </c>
      <c r="J4" s="20">
        <v>564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844</v>
      </c>
      <c r="G5" s="14">
        <v>191</v>
      </c>
      <c r="H5" s="17">
        <v>629</v>
      </c>
      <c r="I5" s="17">
        <v>24</v>
      </c>
      <c r="J5" s="20">
        <v>653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735</v>
      </c>
      <c r="G6" s="14">
        <v>250</v>
      </c>
      <c r="H6" s="17">
        <v>422</v>
      </c>
      <c r="I6" s="17">
        <v>63</v>
      </c>
      <c r="J6" s="20">
        <v>485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804</v>
      </c>
      <c r="G7" s="14">
        <v>143</v>
      </c>
      <c r="H7" s="17">
        <v>648</v>
      </c>
      <c r="I7" s="17">
        <v>13</v>
      </c>
      <c r="J7" s="20">
        <v>661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818</v>
      </c>
      <c r="G8" s="14">
        <v>136</v>
      </c>
      <c r="H8" s="17">
        <v>586</v>
      </c>
      <c r="I8" s="17">
        <v>96</v>
      </c>
      <c r="J8" s="20">
        <v>682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720</v>
      </c>
      <c r="G9" s="14">
        <v>137</v>
      </c>
      <c r="H9" s="17">
        <v>568</v>
      </c>
      <c r="I9" s="17">
        <v>15</v>
      </c>
      <c r="J9" s="20">
        <v>583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619</v>
      </c>
      <c r="G10" s="14">
        <v>77</v>
      </c>
      <c r="H10" s="17">
        <v>200</v>
      </c>
      <c r="I10" s="17">
        <v>342</v>
      </c>
      <c r="J10" s="20">
        <v>542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589</v>
      </c>
      <c r="G11" s="14">
        <v>84</v>
      </c>
      <c r="H11" s="17">
        <v>483</v>
      </c>
      <c r="I11" s="17">
        <v>22</v>
      </c>
      <c r="J11" s="20">
        <v>505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772</v>
      </c>
      <c r="G12" s="14">
        <v>129</v>
      </c>
      <c r="H12" s="17">
        <v>540</v>
      </c>
      <c r="I12" s="17">
        <v>103</v>
      </c>
      <c r="J12" s="20">
        <v>643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807</v>
      </c>
      <c r="G13" s="14">
        <v>177</v>
      </c>
      <c r="H13" s="17">
        <v>611</v>
      </c>
      <c r="I13" s="17">
        <v>19</v>
      </c>
      <c r="J13" s="20">
        <v>630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811</v>
      </c>
      <c r="G14" s="14">
        <v>140</v>
      </c>
      <c r="H14" s="17">
        <v>651</v>
      </c>
      <c r="I14" s="17">
        <v>20</v>
      </c>
      <c r="J14" s="20">
        <v>671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646</v>
      </c>
      <c r="G15" s="14">
        <v>94</v>
      </c>
      <c r="H15" s="17">
        <v>527</v>
      </c>
      <c r="I15" s="17">
        <v>25</v>
      </c>
      <c r="J15" s="20">
        <v>552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779</v>
      </c>
      <c r="G16" s="14">
        <v>148</v>
      </c>
      <c r="H16" s="17">
        <v>620</v>
      </c>
      <c r="I16" s="17">
        <v>11</v>
      </c>
      <c r="J16" s="20">
        <v>631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706</v>
      </c>
      <c r="G17" s="14">
        <v>128</v>
      </c>
      <c r="H17" s="17">
        <v>566</v>
      </c>
      <c r="I17" s="17">
        <v>12</v>
      </c>
      <c r="J17" s="20">
        <v>578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761</v>
      </c>
      <c r="G18" s="14">
        <v>131</v>
      </c>
      <c r="H18" s="17">
        <v>576</v>
      </c>
      <c r="I18" s="17">
        <v>54</v>
      </c>
      <c r="J18" s="20">
        <v>630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680</v>
      </c>
      <c r="G19" s="14">
        <v>48</v>
      </c>
      <c r="H19" s="17">
        <v>0</v>
      </c>
      <c r="I19" s="17">
        <v>632</v>
      </c>
      <c r="J19" s="20">
        <v>632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778</v>
      </c>
      <c r="G20" s="14">
        <v>145</v>
      </c>
      <c r="H20" s="17">
        <v>603</v>
      </c>
      <c r="I20" s="17">
        <v>30</v>
      </c>
      <c r="J20" s="20">
        <v>633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764</v>
      </c>
      <c r="G21" s="14">
        <v>131</v>
      </c>
      <c r="H21" s="17">
        <v>626</v>
      </c>
      <c r="I21" s="17">
        <v>7</v>
      </c>
      <c r="J21" s="20">
        <v>633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755</v>
      </c>
      <c r="G22" s="14">
        <v>120</v>
      </c>
      <c r="H22" s="17">
        <v>628</v>
      </c>
      <c r="I22" s="17">
        <v>7</v>
      </c>
      <c r="J22" s="20">
        <v>635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766</v>
      </c>
      <c r="G23" s="14">
        <v>135</v>
      </c>
      <c r="H23" s="17">
        <v>624</v>
      </c>
      <c r="I23" s="17">
        <v>7</v>
      </c>
      <c r="J23" s="20">
        <v>631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750</v>
      </c>
      <c r="G24" s="14">
        <v>118</v>
      </c>
      <c r="H24" s="17">
        <v>622</v>
      </c>
      <c r="I24" s="17">
        <v>10</v>
      </c>
      <c r="J24" s="20">
        <v>632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827</v>
      </c>
      <c r="G25" s="14">
        <v>146</v>
      </c>
      <c r="H25" s="17">
        <v>658</v>
      </c>
      <c r="I25" s="17">
        <v>23</v>
      </c>
      <c r="J25" s="20">
        <v>681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779</v>
      </c>
      <c r="G26" s="14">
        <v>147</v>
      </c>
      <c r="H26" s="17">
        <v>587</v>
      </c>
      <c r="I26" s="17">
        <v>45</v>
      </c>
      <c r="J26" s="20">
        <v>632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784</v>
      </c>
      <c r="G27" s="14">
        <v>152</v>
      </c>
      <c r="H27" s="17">
        <v>610</v>
      </c>
      <c r="I27" s="17">
        <v>22</v>
      </c>
      <c r="J27" s="20">
        <v>632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784</v>
      </c>
      <c r="G28" s="14">
        <v>152</v>
      </c>
      <c r="H28" s="17">
        <v>562</v>
      </c>
      <c r="I28" s="17">
        <v>70</v>
      </c>
      <c r="J28" s="20">
        <v>632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699</v>
      </c>
      <c r="G29" s="14">
        <v>143</v>
      </c>
      <c r="H29" s="17">
        <v>556</v>
      </c>
      <c r="I29" s="17">
        <v>0</v>
      </c>
      <c r="J29" s="20">
        <v>556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750</v>
      </c>
      <c r="G30" s="14">
        <v>116</v>
      </c>
      <c r="H30" s="17">
        <v>507</v>
      </c>
      <c r="I30" s="17">
        <v>127</v>
      </c>
      <c r="J30" s="20">
        <v>634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789</v>
      </c>
      <c r="G31" s="14">
        <v>135</v>
      </c>
      <c r="H31" s="17">
        <v>644</v>
      </c>
      <c r="I31" s="17">
        <v>10</v>
      </c>
      <c r="J31" s="20">
        <v>654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721</v>
      </c>
      <c r="G32" s="14">
        <v>89</v>
      </c>
      <c r="H32" s="17">
        <v>412</v>
      </c>
      <c r="I32" s="17">
        <v>220</v>
      </c>
      <c r="J32" s="20">
        <v>632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698</v>
      </c>
      <c r="G33" s="14">
        <v>145</v>
      </c>
      <c r="H33" s="17">
        <v>548</v>
      </c>
      <c r="I33" s="17">
        <v>5</v>
      </c>
      <c r="J33" s="20">
        <v>553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847</v>
      </c>
      <c r="G34" s="14">
        <v>216</v>
      </c>
      <c r="H34" s="17">
        <v>213</v>
      </c>
      <c r="I34" s="17">
        <v>418</v>
      </c>
      <c r="J34" s="20">
        <v>631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758</v>
      </c>
      <c r="G35" s="14">
        <v>111</v>
      </c>
      <c r="H35" s="17">
        <v>530</v>
      </c>
      <c r="I35" s="17">
        <v>117</v>
      </c>
      <c r="J35" s="20">
        <v>647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751</v>
      </c>
      <c r="G36" s="14">
        <v>117</v>
      </c>
      <c r="H36" s="17">
        <v>612</v>
      </c>
      <c r="I36" s="17">
        <v>22</v>
      </c>
      <c r="J36" s="20">
        <v>634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712</v>
      </c>
      <c r="G37" s="14">
        <v>144</v>
      </c>
      <c r="H37" s="17">
        <v>568</v>
      </c>
      <c r="I37" s="17">
        <v>0</v>
      </c>
      <c r="J37" s="20">
        <v>568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772</v>
      </c>
      <c r="G38" s="14">
        <v>146</v>
      </c>
      <c r="H38" s="17">
        <v>590</v>
      </c>
      <c r="I38" s="17">
        <v>36</v>
      </c>
      <c r="J38" s="20">
        <v>626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747</v>
      </c>
      <c r="G39" s="14">
        <v>91</v>
      </c>
      <c r="H39" s="17">
        <v>332</v>
      </c>
      <c r="I39" s="17">
        <v>324</v>
      </c>
      <c r="J39" s="20">
        <v>656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807</v>
      </c>
      <c r="G40" s="14">
        <v>177</v>
      </c>
      <c r="H40" s="17">
        <v>592</v>
      </c>
      <c r="I40" s="17">
        <v>38</v>
      </c>
      <c r="J40" s="20">
        <v>630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782</v>
      </c>
      <c r="G41" s="14">
        <v>151</v>
      </c>
      <c r="H41" s="17">
        <v>616</v>
      </c>
      <c r="I41" s="17">
        <v>15</v>
      </c>
      <c r="J41" s="20">
        <v>631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740</v>
      </c>
      <c r="G42" s="14">
        <v>110</v>
      </c>
      <c r="H42" s="17">
        <v>591</v>
      </c>
      <c r="I42" s="17">
        <v>39</v>
      </c>
      <c r="J42" s="20">
        <v>630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710</v>
      </c>
      <c r="G43" s="14">
        <v>145</v>
      </c>
      <c r="H43" s="17">
        <v>522</v>
      </c>
      <c r="I43" s="17">
        <v>43</v>
      </c>
      <c r="J43" s="20">
        <v>565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685</v>
      </c>
      <c r="G44" s="14">
        <v>53</v>
      </c>
      <c r="H44" s="17">
        <v>158</v>
      </c>
      <c r="I44" s="17">
        <v>474</v>
      </c>
      <c r="J44" s="20">
        <v>632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730</v>
      </c>
      <c r="G45" s="14">
        <v>215</v>
      </c>
      <c r="H45" s="17">
        <v>515</v>
      </c>
      <c r="I45" s="17">
        <v>0</v>
      </c>
      <c r="J45" s="20">
        <v>515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757</v>
      </c>
      <c r="G46" s="14">
        <v>147</v>
      </c>
      <c r="H46" s="17">
        <v>610</v>
      </c>
      <c r="I46" s="17">
        <v>0</v>
      </c>
      <c r="J46" s="20">
        <v>610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778</v>
      </c>
      <c r="G47" s="14">
        <v>159</v>
      </c>
      <c r="H47" s="17">
        <v>551</v>
      </c>
      <c r="I47" s="17">
        <v>68</v>
      </c>
      <c r="J47" s="20">
        <v>619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747</v>
      </c>
      <c r="G48" s="14">
        <v>115</v>
      </c>
      <c r="H48" s="17">
        <v>632</v>
      </c>
      <c r="I48" s="17">
        <v>0</v>
      </c>
      <c r="J48" s="20">
        <v>632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847</v>
      </c>
      <c r="G49" s="14">
        <v>214</v>
      </c>
      <c r="H49" s="17">
        <v>585</v>
      </c>
      <c r="I49" s="17">
        <v>48</v>
      </c>
      <c r="J49" s="20">
        <v>633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838</v>
      </c>
      <c r="G50" s="14">
        <v>166</v>
      </c>
      <c r="H50" s="17">
        <v>659</v>
      </c>
      <c r="I50" s="17">
        <v>13</v>
      </c>
      <c r="J50" s="20">
        <v>672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807</v>
      </c>
      <c r="G51" s="14">
        <v>120</v>
      </c>
      <c r="H51" s="17">
        <v>603</v>
      </c>
      <c r="I51" s="17">
        <v>84</v>
      </c>
      <c r="J51" s="20">
        <v>687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752</v>
      </c>
      <c r="G52" s="14">
        <v>122</v>
      </c>
      <c r="H52" s="17">
        <v>591</v>
      </c>
      <c r="I52" s="17">
        <v>39</v>
      </c>
      <c r="J52" s="20">
        <v>630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832</v>
      </c>
      <c r="G53" s="14">
        <v>157</v>
      </c>
      <c r="H53" s="17">
        <v>600</v>
      </c>
      <c r="I53" s="17">
        <v>75</v>
      </c>
      <c r="J53" s="20">
        <v>675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701</v>
      </c>
      <c r="G54" s="14">
        <v>123</v>
      </c>
      <c r="H54" s="17">
        <v>573</v>
      </c>
      <c r="I54" s="17">
        <v>5</v>
      </c>
      <c r="J54" s="20">
        <v>578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740</v>
      </c>
      <c r="G55" s="14">
        <v>109</v>
      </c>
      <c r="H55" s="17">
        <v>393</v>
      </c>
      <c r="I55" s="17">
        <v>238</v>
      </c>
      <c r="J55" s="20">
        <v>631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793</v>
      </c>
      <c r="G56" s="14">
        <v>163</v>
      </c>
      <c r="H56" s="17">
        <v>604</v>
      </c>
      <c r="I56" s="17">
        <v>26</v>
      </c>
      <c r="J56" s="20">
        <v>630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857</v>
      </c>
      <c r="G57" s="14">
        <v>128</v>
      </c>
      <c r="H57" s="17">
        <v>707</v>
      </c>
      <c r="I57" s="17">
        <v>22</v>
      </c>
      <c r="J57" s="20">
        <v>729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800</v>
      </c>
      <c r="G58" s="14">
        <v>170</v>
      </c>
      <c r="H58" s="17">
        <v>624</v>
      </c>
      <c r="I58" s="17">
        <v>6</v>
      </c>
      <c r="J58" s="20">
        <v>630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757</v>
      </c>
      <c r="G59" s="14">
        <v>126</v>
      </c>
      <c r="H59" s="17">
        <v>616</v>
      </c>
      <c r="I59" s="17">
        <v>15</v>
      </c>
      <c r="J59" s="20">
        <v>631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771</v>
      </c>
      <c r="G60" s="14">
        <v>136</v>
      </c>
      <c r="H60" s="17">
        <v>630</v>
      </c>
      <c r="I60" s="17">
        <v>5</v>
      </c>
      <c r="J60" s="20">
        <v>635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822</v>
      </c>
      <c r="G61" s="14">
        <v>172</v>
      </c>
      <c r="H61" s="17">
        <v>612</v>
      </c>
      <c r="I61" s="17">
        <v>38</v>
      </c>
      <c r="J61" s="20">
        <v>650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808</v>
      </c>
      <c r="G62" s="14">
        <v>177</v>
      </c>
      <c r="H62" s="17">
        <v>631</v>
      </c>
      <c r="I62" s="17">
        <v>0</v>
      </c>
      <c r="J62" s="20">
        <v>631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754</v>
      </c>
      <c r="G63" s="14">
        <v>121</v>
      </c>
      <c r="H63" s="17">
        <v>606</v>
      </c>
      <c r="I63" s="17">
        <v>27</v>
      </c>
      <c r="J63" s="20">
        <v>633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711</v>
      </c>
      <c r="G64" s="14">
        <v>95</v>
      </c>
      <c r="H64" s="17">
        <v>170</v>
      </c>
      <c r="I64" s="17">
        <v>446</v>
      </c>
      <c r="J64" s="20">
        <v>616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757</v>
      </c>
      <c r="G65" s="14">
        <v>127</v>
      </c>
      <c r="H65" s="17">
        <v>603</v>
      </c>
      <c r="I65" s="17">
        <v>27</v>
      </c>
      <c r="J65" s="20">
        <v>630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826</v>
      </c>
      <c r="G66" s="14">
        <v>183</v>
      </c>
      <c r="H66" s="17">
        <v>629</v>
      </c>
      <c r="I66" s="17">
        <v>14</v>
      </c>
      <c r="J66" s="20">
        <v>643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579</v>
      </c>
      <c r="G67" s="14">
        <v>75</v>
      </c>
      <c r="H67" s="17">
        <v>496</v>
      </c>
      <c r="I67" s="17">
        <v>8</v>
      </c>
      <c r="J67" s="20">
        <v>504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758</v>
      </c>
      <c r="G68" s="14">
        <v>118</v>
      </c>
      <c r="H68" s="17">
        <v>538</v>
      </c>
      <c r="I68" s="17">
        <v>102</v>
      </c>
      <c r="J68" s="20">
        <v>640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799</v>
      </c>
      <c r="G69" s="14">
        <v>138</v>
      </c>
      <c r="H69" s="17">
        <v>623</v>
      </c>
      <c r="I69" s="17">
        <v>38</v>
      </c>
      <c r="J69" s="20">
        <v>661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816</v>
      </c>
      <c r="G70" s="14">
        <v>123</v>
      </c>
      <c r="H70" s="17">
        <v>693</v>
      </c>
      <c r="I70" s="17">
        <v>0</v>
      </c>
      <c r="J70" s="20">
        <v>693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778</v>
      </c>
      <c r="G71" s="14">
        <v>139</v>
      </c>
      <c r="H71" s="17">
        <v>625</v>
      </c>
      <c r="I71" s="17">
        <v>14</v>
      </c>
      <c r="J71" s="20">
        <v>639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769</v>
      </c>
      <c r="G72" s="14">
        <v>144</v>
      </c>
      <c r="H72" s="17">
        <v>618</v>
      </c>
      <c r="I72" s="17">
        <v>7</v>
      </c>
      <c r="J72" s="20">
        <v>625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773</v>
      </c>
      <c r="G73" s="14">
        <v>142</v>
      </c>
      <c r="H73" s="17">
        <v>601</v>
      </c>
      <c r="I73" s="17">
        <v>30</v>
      </c>
      <c r="J73" s="20">
        <v>631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773</v>
      </c>
      <c r="G74" s="14">
        <v>128</v>
      </c>
      <c r="H74" s="17">
        <v>540</v>
      </c>
      <c r="I74" s="17">
        <v>105</v>
      </c>
      <c r="J74" s="20">
        <v>645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805</v>
      </c>
      <c r="G75" s="14">
        <v>118</v>
      </c>
      <c r="H75" s="17">
        <v>659</v>
      </c>
      <c r="I75" s="17">
        <v>28</v>
      </c>
      <c r="J75" s="20">
        <v>687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664</v>
      </c>
      <c r="G76" s="15">
        <v>144</v>
      </c>
      <c r="H76" s="18">
        <v>514</v>
      </c>
      <c r="I76" s="18">
        <v>6</v>
      </c>
      <c r="J76" s="21">
        <v>520</v>
      </c>
      <c r="K76" s="4"/>
    </row>
    <row r="77" spans="1:11">
      <c r="F77" s="8">
        <f>SUM(F4:F76)</f>
        <v>55443</v>
      </c>
      <c r="G77" s="16">
        <f>SUM(G4:G76)</f>
        <v>9996</v>
      </c>
      <c r="H77" s="19">
        <f>SUM(H4:H76)</f>
        <v>40318</v>
      </c>
      <c r="I77" s="19">
        <f>SUM(I4:I76)</f>
        <v>5129</v>
      </c>
      <c r="J77" s="22">
        <f>SUM(J4:J76)</f>
        <v>45447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1039</v>
      </c>
      <c r="G4" s="14">
        <v>258</v>
      </c>
      <c r="H4" s="17">
        <v>754</v>
      </c>
      <c r="I4" s="17">
        <v>27</v>
      </c>
      <c r="J4" s="20">
        <v>781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832</v>
      </c>
      <c r="G5" s="14">
        <v>108</v>
      </c>
      <c r="H5" s="17">
        <v>689</v>
      </c>
      <c r="I5" s="17">
        <v>35</v>
      </c>
      <c r="J5" s="20">
        <v>724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900</v>
      </c>
      <c r="G6" s="14">
        <v>148</v>
      </c>
      <c r="H6" s="17">
        <v>744</v>
      </c>
      <c r="I6" s="17">
        <v>8</v>
      </c>
      <c r="J6" s="20">
        <v>752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1009</v>
      </c>
      <c r="G7" s="14">
        <v>230</v>
      </c>
      <c r="H7" s="17">
        <v>746</v>
      </c>
      <c r="I7" s="17">
        <v>33</v>
      </c>
      <c r="J7" s="20">
        <v>779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997</v>
      </c>
      <c r="G8" s="15">
        <v>217</v>
      </c>
      <c r="H8" s="18">
        <v>732</v>
      </c>
      <c r="I8" s="18">
        <v>48</v>
      </c>
      <c r="J8" s="21">
        <v>780</v>
      </c>
      <c r="K8" s="4"/>
    </row>
    <row r="9" spans="1:11">
      <c r="F9" s="8">
        <f>SUM(F4:F8)</f>
        <v>4777</v>
      </c>
      <c r="G9" s="16">
        <f>SUM(G4:G8)</f>
        <v>961</v>
      </c>
      <c r="H9" s="19">
        <f>SUM(H4:H8)</f>
        <v>3665</v>
      </c>
      <c r="I9" s="19">
        <f>SUM(I4:I8)</f>
        <v>151</v>
      </c>
      <c r="J9" s="22">
        <f>SUM(J4:J8)</f>
        <v>3816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1094</v>
      </c>
      <c r="G5" s="15">
        <v>74</v>
      </c>
      <c r="H5" s="18">
        <v>716</v>
      </c>
      <c r="I5" s="18">
        <v>304</v>
      </c>
      <c r="J5" s="21">
        <v>1020</v>
      </c>
      <c r="K5" s="4"/>
    </row>
    <row r="6" spans="1:11">
      <c r="F6" s="8">
        <f>SUM(F4:F5)</f>
        <v>1094</v>
      </c>
      <c r="G6" s="16">
        <f>SUM(G4:G5)</f>
        <v>74</v>
      </c>
      <c r="H6" s="19">
        <f>SUM(H4:H5)</f>
        <v>716</v>
      </c>
      <c r="I6" s="19">
        <f>SUM(I4:I5)</f>
        <v>304</v>
      </c>
      <c r="J6" s="22">
        <f>SUM(J4:J5)</f>
        <v>1020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549</v>
      </c>
      <c r="G4" s="14">
        <v>34</v>
      </c>
      <c r="H4" s="17">
        <v>502</v>
      </c>
      <c r="I4" s="17">
        <v>13</v>
      </c>
      <c r="J4" s="20">
        <v>515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568</v>
      </c>
      <c r="G5" s="14">
        <v>42</v>
      </c>
      <c r="H5" s="17">
        <v>505</v>
      </c>
      <c r="I5" s="17">
        <v>21</v>
      </c>
      <c r="J5" s="20">
        <v>526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606</v>
      </c>
      <c r="G6" s="14">
        <v>44</v>
      </c>
      <c r="H6" s="17">
        <v>542</v>
      </c>
      <c r="I6" s="17">
        <v>20</v>
      </c>
      <c r="J6" s="20">
        <v>562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579</v>
      </c>
      <c r="G7" s="14">
        <v>34</v>
      </c>
      <c r="H7" s="17">
        <v>526</v>
      </c>
      <c r="I7" s="17">
        <v>19</v>
      </c>
      <c r="J7" s="20">
        <v>545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567</v>
      </c>
      <c r="G8" s="14">
        <v>33</v>
      </c>
      <c r="H8" s="17">
        <v>521</v>
      </c>
      <c r="I8" s="17">
        <v>13</v>
      </c>
      <c r="J8" s="20">
        <v>534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608</v>
      </c>
      <c r="G9" s="14">
        <v>47</v>
      </c>
      <c r="H9" s="17">
        <v>540</v>
      </c>
      <c r="I9" s="17">
        <v>21</v>
      </c>
      <c r="J9" s="20">
        <v>561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601</v>
      </c>
      <c r="G10" s="14">
        <v>54</v>
      </c>
      <c r="H10" s="17">
        <v>532</v>
      </c>
      <c r="I10" s="17">
        <v>15</v>
      </c>
      <c r="J10" s="20">
        <v>547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619</v>
      </c>
      <c r="G11" s="14">
        <v>51</v>
      </c>
      <c r="H11" s="17">
        <v>552</v>
      </c>
      <c r="I11" s="17">
        <v>16</v>
      </c>
      <c r="J11" s="20">
        <v>568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493</v>
      </c>
      <c r="G12" s="14">
        <v>37</v>
      </c>
      <c r="H12" s="17">
        <v>439</v>
      </c>
      <c r="I12" s="17">
        <v>17</v>
      </c>
      <c r="J12" s="20">
        <v>456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575</v>
      </c>
      <c r="G13" s="14">
        <v>46</v>
      </c>
      <c r="H13" s="17">
        <v>504</v>
      </c>
      <c r="I13" s="17">
        <v>25</v>
      </c>
      <c r="J13" s="20">
        <v>529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597</v>
      </c>
      <c r="G14" s="14">
        <v>44</v>
      </c>
      <c r="H14" s="17">
        <v>529</v>
      </c>
      <c r="I14" s="17">
        <v>24</v>
      </c>
      <c r="J14" s="20">
        <v>553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564</v>
      </c>
      <c r="G15" s="15">
        <v>40</v>
      </c>
      <c r="H15" s="18">
        <v>508</v>
      </c>
      <c r="I15" s="18">
        <v>16</v>
      </c>
      <c r="J15" s="21">
        <v>524</v>
      </c>
      <c r="K15" s="4"/>
    </row>
    <row r="16" spans="1:11">
      <c r="F16" s="8">
        <f>SUM(F4:F15)</f>
        <v>6926</v>
      </c>
      <c r="G16" s="16">
        <f>SUM(G4:G15)</f>
        <v>506</v>
      </c>
      <c r="H16" s="19">
        <f>SUM(H4:H15)</f>
        <v>6200</v>
      </c>
      <c r="I16" s="19">
        <f>SUM(I4:I15)</f>
        <v>220</v>
      </c>
      <c r="J16" s="22">
        <f>SUM(J4:J15)</f>
        <v>6420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1207</v>
      </c>
      <c r="G4" s="14">
        <v>119</v>
      </c>
      <c r="H4" s="17">
        <v>1030</v>
      </c>
      <c r="I4" s="17">
        <v>58</v>
      </c>
      <c r="J4" s="20">
        <v>1088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1168</v>
      </c>
      <c r="G5" s="15">
        <v>114</v>
      </c>
      <c r="H5" s="18">
        <v>996</v>
      </c>
      <c r="I5" s="18">
        <v>58</v>
      </c>
      <c r="J5" s="21">
        <v>1054</v>
      </c>
      <c r="K5" s="4"/>
    </row>
    <row r="6" spans="1:11">
      <c r="F6" s="8">
        <f>SUM(F4:F5)</f>
        <v>2375</v>
      </c>
      <c r="G6" s="16">
        <f>SUM(G4:G5)</f>
        <v>233</v>
      </c>
      <c r="H6" s="19">
        <f>SUM(H4:H5)</f>
        <v>2026</v>
      </c>
      <c r="I6" s="19">
        <f>SUM(I4:I5)</f>
        <v>116</v>
      </c>
      <c r="J6" s="22">
        <f>SUM(J4:J5)</f>
        <v>2142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482</v>
      </c>
      <c r="G4" s="14">
        <v>24</v>
      </c>
      <c r="H4" s="17">
        <v>456</v>
      </c>
      <c r="I4" s="17">
        <v>2</v>
      </c>
      <c r="J4" s="20">
        <v>458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487</v>
      </c>
      <c r="G5" s="14">
        <v>27</v>
      </c>
      <c r="H5" s="17">
        <v>456</v>
      </c>
      <c r="I5" s="17">
        <v>4</v>
      </c>
      <c r="J5" s="20">
        <v>460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501</v>
      </c>
      <c r="G6" s="14">
        <v>43</v>
      </c>
      <c r="H6" s="17">
        <v>455</v>
      </c>
      <c r="I6" s="17">
        <v>3</v>
      </c>
      <c r="J6" s="20">
        <v>458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488</v>
      </c>
      <c r="G7" s="14">
        <v>30</v>
      </c>
      <c r="H7" s="17">
        <v>454</v>
      </c>
      <c r="I7" s="17">
        <v>4</v>
      </c>
      <c r="J7" s="20">
        <v>458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480</v>
      </c>
      <c r="G8" s="14">
        <v>22</v>
      </c>
      <c r="H8" s="17">
        <v>455</v>
      </c>
      <c r="I8" s="17">
        <v>3</v>
      </c>
      <c r="J8" s="20">
        <v>458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459</v>
      </c>
      <c r="G9" s="14">
        <v>0</v>
      </c>
      <c r="H9" s="17">
        <v>37</v>
      </c>
      <c r="I9" s="17">
        <v>422</v>
      </c>
      <c r="J9" s="20">
        <v>459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498</v>
      </c>
      <c r="G10" s="14">
        <v>34</v>
      </c>
      <c r="H10" s="17">
        <v>461</v>
      </c>
      <c r="I10" s="17">
        <v>3</v>
      </c>
      <c r="J10" s="20">
        <v>464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515</v>
      </c>
      <c r="G11" s="14">
        <v>54</v>
      </c>
      <c r="H11" s="17">
        <v>410</v>
      </c>
      <c r="I11" s="17">
        <v>51</v>
      </c>
      <c r="J11" s="20">
        <v>461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493</v>
      </c>
      <c r="G12" s="14">
        <v>32</v>
      </c>
      <c r="H12" s="17">
        <v>455</v>
      </c>
      <c r="I12" s="17">
        <v>6</v>
      </c>
      <c r="J12" s="20">
        <v>461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506</v>
      </c>
      <c r="G13" s="14">
        <v>50</v>
      </c>
      <c r="H13" s="17">
        <v>425</v>
      </c>
      <c r="I13" s="17">
        <v>31</v>
      </c>
      <c r="J13" s="20">
        <v>456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490</v>
      </c>
      <c r="G14" s="14">
        <v>30</v>
      </c>
      <c r="H14" s="17">
        <v>449</v>
      </c>
      <c r="I14" s="17">
        <v>11</v>
      </c>
      <c r="J14" s="20">
        <v>460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490</v>
      </c>
      <c r="G15" s="14">
        <v>30</v>
      </c>
      <c r="H15" s="17">
        <v>439</v>
      </c>
      <c r="I15" s="17">
        <v>21</v>
      </c>
      <c r="J15" s="20">
        <v>460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460</v>
      </c>
      <c r="G16" s="14">
        <v>0</v>
      </c>
      <c r="H16" s="17">
        <v>0</v>
      </c>
      <c r="I16" s="17">
        <v>460</v>
      </c>
      <c r="J16" s="20">
        <v>460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493</v>
      </c>
      <c r="G17" s="14">
        <v>34</v>
      </c>
      <c r="H17" s="17">
        <v>429</v>
      </c>
      <c r="I17" s="17">
        <v>30</v>
      </c>
      <c r="J17" s="20">
        <v>459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460</v>
      </c>
      <c r="G18" s="14">
        <v>0</v>
      </c>
      <c r="H18" s="17">
        <v>0</v>
      </c>
      <c r="I18" s="17">
        <v>460</v>
      </c>
      <c r="J18" s="20">
        <v>460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490</v>
      </c>
      <c r="G19" s="14">
        <v>31</v>
      </c>
      <c r="H19" s="17">
        <v>448</v>
      </c>
      <c r="I19" s="17">
        <v>11</v>
      </c>
      <c r="J19" s="20">
        <v>459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474</v>
      </c>
      <c r="G20" s="14">
        <v>15</v>
      </c>
      <c r="H20" s="17">
        <v>402</v>
      </c>
      <c r="I20" s="17">
        <v>57</v>
      </c>
      <c r="J20" s="20">
        <v>459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486</v>
      </c>
      <c r="G21" s="15">
        <v>26</v>
      </c>
      <c r="H21" s="18">
        <v>456</v>
      </c>
      <c r="I21" s="18">
        <v>4</v>
      </c>
      <c r="J21" s="21">
        <v>460</v>
      </c>
      <c r="K21" s="4"/>
    </row>
    <row r="22" spans="1:11">
      <c r="F22" s="8">
        <f>SUM(F4:F21)</f>
        <v>8752</v>
      </c>
      <c r="G22" s="16">
        <f>SUM(G4:G21)</f>
        <v>482</v>
      </c>
      <c r="H22" s="19">
        <f>SUM(H4:H21)</f>
        <v>6687</v>
      </c>
      <c r="I22" s="19">
        <f>SUM(I4:I21)</f>
        <v>1583</v>
      </c>
      <c r="J22" s="22">
        <f>SUM(J4:J21)</f>
        <v>8270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435</v>
      </c>
      <c r="G4" s="14">
        <v>20</v>
      </c>
      <c r="H4" s="17">
        <v>399</v>
      </c>
      <c r="I4" s="17">
        <v>16</v>
      </c>
      <c r="J4" s="20">
        <v>415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443</v>
      </c>
      <c r="G5" s="14">
        <v>16</v>
      </c>
      <c r="H5" s="17">
        <v>384</v>
      </c>
      <c r="I5" s="17">
        <v>43</v>
      </c>
      <c r="J5" s="20">
        <v>427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456</v>
      </c>
      <c r="G6" s="14">
        <v>42</v>
      </c>
      <c r="H6" s="17">
        <v>319</v>
      </c>
      <c r="I6" s="17">
        <v>95</v>
      </c>
      <c r="J6" s="20">
        <v>414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424</v>
      </c>
      <c r="G7" s="14">
        <v>9</v>
      </c>
      <c r="H7" s="17">
        <v>297</v>
      </c>
      <c r="I7" s="17">
        <v>118</v>
      </c>
      <c r="J7" s="20">
        <v>415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435</v>
      </c>
      <c r="G8" s="14">
        <v>19</v>
      </c>
      <c r="H8" s="17">
        <v>88</v>
      </c>
      <c r="I8" s="17">
        <v>328</v>
      </c>
      <c r="J8" s="20">
        <v>416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454</v>
      </c>
      <c r="G9" s="14">
        <v>38</v>
      </c>
      <c r="H9" s="17">
        <v>400</v>
      </c>
      <c r="I9" s="17">
        <v>16</v>
      </c>
      <c r="J9" s="20">
        <v>416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458</v>
      </c>
      <c r="G10" s="14">
        <v>42</v>
      </c>
      <c r="H10" s="17">
        <v>391</v>
      </c>
      <c r="I10" s="17">
        <v>25</v>
      </c>
      <c r="J10" s="20">
        <v>416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428</v>
      </c>
      <c r="G11" s="14">
        <v>9</v>
      </c>
      <c r="H11" s="17">
        <v>315</v>
      </c>
      <c r="I11" s="17">
        <v>104</v>
      </c>
      <c r="J11" s="20">
        <v>419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415</v>
      </c>
      <c r="G12" s="14">
        <v>0</v>
      </c>
      <c r="H12" s="17">
        <v>0</v>
      </c>
      <c r="I12" s="17">
        <v>415</v>
      </c>
      <c r="J12" s="20">
        <v>415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445</v>
      </c>
      <c r="G13" s="15">
        <v>34</v>
      </c>
      <c r="H13" s="18">
        <v>399</v>
      </c>
      <c r="I13" s="18">
        <v>12</v>
      </c>
      <c r="J13" s="21">
        <v>411</v>
      </c>
      <c r="K13" s="4"/>
    </row>
    <row r="14" spans="1:11">
      <c r="F14" s="8">
        <f>SUM(F4:F13)</f>
        <v>4393</v>
      </c>
      <c r="G14" s="16">
        <f>SUM(G4:G13)</f>
        <v>229</v>
      </c>
      <c r="H14" s="19">
        <f>SUM(H4:H13)</f>
        <v>2992</v>
      </c>
      <c r="I14" s="19">
        <f>SUM(I4:I13)</f>
        <v>1172</v>
      </c>
      <c r="J14" s="22">
        <f>SUM(J4:J13)</f>
        <v>4164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298</v>
      </c>
      <c r="G4" s="14">
        <v>31</v>
      </c>
      <c r="H4" s="17">
        <v>234</v>
      </c>
      <c r="I4" s="17">
        <v>33</v>
      </c>
      <c r="J4" s="20">
        <v>267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780</v>
      </c>
      <c r="G5" s="15">
        <v>79</v>
      </c>
      <c r="H5" s="18">
        <v>673</v>
      </c>
      <c r="I5" s="18">
        <v>28</v>
      </c>
      <c r="J5" s="21">
        <v>701</v>
      </c>
      <c r="K5" s="4"/>
    </row>
    <row r="6" spans="1:11">
      <c r="F6" s="8">
        <f>SUM(F4:F5)</f>
        <v>1078</v>
      </c>
      <c r="G6" s="16">
        <f>SUM(G4:G5)</f>
        <v>110</v>
      </c>
      <c r="H6" s="19">
        <f>SUM(H4:H5)</f>
        <v>907</v>
      </c>
      <c r="I6" s="19">
        <f>SUM(I4:I5)</f>
        <v>61</v>
      </c>
      <c r="J6" s="22">
        <f>SUM(J4:J5)</f>
        <v>968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494</v>
      </c>
      <c r="G4" s="14">
        <v>36</v>
      </c>
      <c r="H4" s="17">
        <v>448</v>
      </c>
      <c r="I4" s="17">
        <v>10</v>
      </c>
      <c r="J4" s="20">
        <v>458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503</v>
      </c>
      <c r="G5" s="14">
        <v>43</v>
      </c>
      <c r="H5" s="17">
        <v>453</v>
      </c>
      <c r="I5" s="17">
        <v>7</v>
      </c>
      <c r="J5" s="20">
        <v>460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478</v>
      </c>
      <c r="G6" s="14">
        <v>22</v>
      </c>
      <c r="H6" s="17">
        <v>294</v>
      </c>
      <c r="I6" s="17">
        <v>162</v>
      </c>
      <c r="J6" s="20">
        <v>456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416</v>
      </c>
      <c r="G7" s="14">
        <v>44</v>
      </c>
      <c r="H7" s="17">
        <v>338</v>
      </c>
      <c r="I7" s="17">
        <v>34</v>
      </c>
      <c r="J7" s="20">
        <v>372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469</v>
      </c>
      <c r="G8" s="15">
        <v>5</v>
      </c>
      <c r="H8" s="18">
        <v>333</v>
      </c>
      <c r="I8" s="18">
        <v>131</v>
      </c>
      <c r="J8" s="21">
        <v>464</v>
      </c>
      <c r="K8" s="4"/>
    </row>
    <row r="9" spans="1:11">
      <c r="F9" s="8">
        <f>SUM(F4:F8)</f>
        <v>2360</v>
      </c>
      <c r="G9" s="16">
        <f>SUM(G4:G8)</f>
        <v>150</v>
      </c>
      <c r="H9" s="19">
        <f>SUM(H4:H8)</f>
        <v>1866</v>
      </c>
      <c r="I9" s="19">
        <f>SUM(I4:I8)</f>
        <v>344</v>
      </c>
      <c r="J9" s="22">
        <f>SUM(J4:J8)</f>
        <v>2210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593</v>
      </c>
      <c r="G4" s="14">
        <v>59</v>
      </c>
      <c r="H4" s="17">
        <v>520</v>
      </c>
      <c r="I4" s="17">
        <v>14</v>
      </c>
      <c r="J4" s="20">
        <v>534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636</v>
      </c>
      <c r="G5" s="15">
        <v>53</v>
      </c>
      <c r="H5" s="18">
        <v>554</v>
      </c>
      <c r="I5" s="18">
        <v>29</v>
      </c>
      <c r="J5" s="21">
        <v>583</v>
      </c>
      <c r="K5" s="4"/>
    </row>
    <row r="6" spans="1:11">
      <c r="F6" s="8">
        <f>SUM(F4:F5)</f>
        <v>1229</v>
      </c>
      <c r="G6" s="16">
        <f>SUM(G4:G5)</f>
        <v>112</v>
      </c>
      <c r="H6" s="19">
        <f>SUM(H4:H5)</f>
        <v>1074</v>
      </c>
      <c r="I6" s="19">
        <f>SUM(I4:I5)</f>
        <v>43</v>
      </c>
      <c r="J6" s="22">
        <f>SUM(J4:J5)</f>
        <v>1117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825</v>
      </c>
      <c r="G4" s="14">
        <v>40</v>
      </c>
      <c r="H4" s="17">
        <v>766</v>
      </c>
      <c r="I4" s="17">
        <v>19</v>
      </c>
      <c r="J4" s="20">
        <v>785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869</v>
      </c>
      <c r="G5" s="14">
        <v>75</v>
      </c>
      <c r="H5" s="17">
        <v>753</v>
      </c>
      <c r="I5" s="17">
        <v>41</v>
      </c>
      <c r="J5" s="20">
        <v>794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848</v>
      </c>
      <c r="G6" s="14">
        <v>58</v>
      </c>
      <c r="H6" s="17">
        <v>780</v>
      </c>
      <c r="I6" s="17">
        <v>10</v>
      </c>
      <c r="J6" s="20">
        <v>790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844</v>
      </c>
      <c r="G7" s="14">
        <v>61</v>
      </c>
      <c r="H7" s="17">
        <v>750</v>
      </c>
      <c r="I7" s="17">
        <v>33</v>
      </c>
      <c r="J7" s="20">
        <v>783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831</v>
      </c>
      <c r="G8" s="14">
        <v>47</v>
      </c>
      <c r="H8" s="17">
        <v>778</v>
      </c>
      <c r="I8" s="17">
        <v>6</v>
      </c>
      <c r="J8" s="20">
        <v>784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834</v>
      </c>
      <c r="G9" s="15">
        <v>53</v>
      </c>
      <c r="H9" s="18">
        <v>761</v>
      </c>
      <c r="I9" s="18">
        <v>20</v>
      </c>
      <c r="J9" s="21">
        <v>781</v>
      </c>
      <c r="K9" s="4"/>
    </row>
    <row r="10" spans="1:11">
      <c r="F10" s="8">
        <f>SUM(F4:F9)</f>
        <v>5051</v>
      </c>
      <c r="G10" s="16">
        <f>SUM(G4:G9)</f>
        <v>334</v>
      </c>
      <c r="H10" s="19">
        <f>SUM(H4:H9)</f>
        <v>4588</v>
      </c>
      <c r="I10" s="19">
        <f>SUM(I4:I9)</f>
        <v>129</v>
      </c>
      <c r="J10" s="22">
        <f>SUM(J4:J9)</f>
        <v>4717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541</v>
      </c>
      <c r="G4" s="14">
        <v>40</v>
      </c>
      <c r="H4" s="17">
        <v>268</v>
      </c>
      <c r="I4" s="17">
        <v>233</v>
      </c>
      <c r="J4" s="20">
        <v>501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576</v>
      </c>
      <c r="G5" s="14">
        <v>60</v>
      </c>
      <c r="H5" s="17">
        <v>505</v>
      </c>
      <c r="I5" s="17">
        <v>11</v>
      </c>
      <c r="J5" s="20">
        <v>516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556</v>
      </c>
      <c r="G6" s="14">
        <v>47</v>
      </c>
      <c r="H6" s="17">
        <v>479</v>
      </c>
      <c r="I6" s="17">
        <v>30</v>
      </c>
      <c r="J6" s="20">
        <v>509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550</v>
      </c>
      <c r="G7" s="14">
        <v>39</v>
      </c>
      <c r="H7" s="17">
        <v>457</v>
      </c>
      <c r="I7" s="17">
        <v>54</v>
      </c>
      <c r="J7" s="20">
        <v>511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547</v>
      </c>
      <c r="G8" s="15">
        <v>36</v>
      </c>
      <c r="H8" s="18">
        <v>501</v>
      </c>
      <c r="I8" s="18">
        <v>10</v>
      </c>
      <c r="J8" s="21">
        <v>511</v>
      </c>
      <c r="K8" s="4"/>
    </row>
    <row r="9" spans="1:11">
      <c r="F9" s="8">
        <f>SUM(F4:F8)</f>
        <v>2770</v>
      </c>
      <c r="G9" s="16">
        <f>SUM(G4:G8)</f>
        <v>222</v>
      </c>
      <c r="H9" s="19">
        <f>SUM(H4:H8)</f>
        <v>2210</v>
      </c>
      <c r="I9" s="19">
        <f>SUM(I4:I8)</f>
        <v>338</v>
      </c>
      <c r="J9" s="22">
        <f>SUM(J4:J8)</f>
        <v>2548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458</v>
      </c>
      <c r="G4" s="14">
        <v>27</v>
      </c>
      <c r="H4" s="17">
        <v>298</v>
      </c>
      <c r="I4" s="17">
        <v>133</v>
      </c>
      <c r="J4" s="20">
        <v>431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451</v>
      </c>
      <c r="G5" s="14">
        <v>22</v>
      </c>
      <c r="H5" s="17">
        <v>394</v>
      </c>
      <c r="I5" s="17">
        <v>35</v>
      </c>
      <c r="J5" s="20">
        <v>429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467</v>
      </c>
      <c r="G6" s="14">
        <v>36</v>
      </c>
      <c r="H6" s="17">
        <v>399</v>
      </c>
      <c r="I6" s="17">
        <v>32</v>
      </c>
      <c r="J6" s="20">
        <v>431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456</v>
      </c>
      <c r="G7" s="14">
        <v>25</v>
      </c>
      <c r="H7" s="17">
        <v>400</v>
      </c>
      <c r="I7" s="17">
        <v>31</v>
      </c>
      <c r="J7" s="20">
        <v>431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477</v>
      </c>
      <c r="G8" s="14">
        <v>44</v>
      </c>
      <c r="H8" s="17">
        <v>400</v>
      </c>
      <c r="I8" s="17">
        <v>33</v>
      </c>
      <c r="J8" s="20">
        <v>433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459</v>
      </c>
      <c r="G9" s="14">
        <v>28</v>
      </c>
      <c r="H9" s="17">
        <v>380</v>
      </c>
      <c r="I9" s="17">
        <v>51</v>
      </c>
      <c r="J9" s="20">
        <v>431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465</v>
      </c>
      <c r="G10" s="15">
        <v>33</v>
      </c>
      <c r="H10" s="18">
        <v>399</v>
      </c>
      <c r="I10" s="18">
        <v>33</v>
      </c>
      <c r="J10" s="21">
        <v>432</v>
      </c>
      <c r="K10" s="4"/>
    </row>
    <row r="11" spans="1:11">
      <c r="F11" s="8">
        <f>SUM(F4:F10)</f>
        <v>3233</v>
      </c>
      <c r="G11" s="16">
        <f>SUM(G4:G10)</f>
        <v>215</v>
      </c>
      <c r="H11" s="19">
        <f>SUM(H4:H10)</f>
        <v>2670</v>
      </c>
      <c r="I11" s="19">
        <f>SUM(I4:I10)</f>
        <v>348</v>
      </c>
      <c r="J11" s="22">
        <f>SUM(J4:J10)</f>
        <v>3018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443</v>
      </c>
      <c r="G4" s="14">
        <v>80</v>
      </c>
      <c r="H4" s="17">
        <v>356</v>
      </c>
      <c r="I4" s="17">
        <v>7</v>
      </c>
      <c r="J4" s="20">
        <v>363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421</v>
      </c>
      <c r="G5" s="14">
        <v>52</v>
      </c>
      <c r="H5" s="17">
        <v>346</v>
      </c>
      <c r="I5" s="17">
        <v>23</v>
      </c>
      <c r="J5" s="20">
        <v>369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390</v>
      </c>
      <c r="G6" s="14">
        <v>24</v>
      </c>
      <c r="H6" s="17">
        <v>362</v>
      </c>
      <c r="I6" s="17">
        <v>4</v>
      </c>
      <c r="J6" s="20">
        <v>366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389</v>
      </c>
      <c r="G7" s="14">
        <v>24</v>
      </c>
      <c r="H7" s="17">
        <v>330</v>
      </c>
      <c r="I7" s="17">
        <v>35</v>
      </c>
      <c r="J7" s="20">
        <v>365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406</v>
      </c>
      <c r="G8" s="14">
        <v>43</v>
      </c>
      <c r="H8" s="17">
        <v>342</v>
      </c>
      <c r="I8" s="17">
        <v>21</v>
      </c>
      <c r="J8" s="20">
        <v>363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398</v>
      </c>
      <c r="G9" s="14">
        <v>33</v>
      </c>
      <c r="H9" s="17">
        <v>286</v>
      </c>
      <c r="I9" s="17">
        <v>79</v>
      </c>
      <c r="J9" s="20">
        <v>365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458</v>
      </c>
      <c r="G10" s="14">
        <v>90</v>
      </c>
      <c r="H10" s="17">
        <v>364</v>
      </c>
      <c r="I10" s="17">
        <v>4</v>
      </c>
      <c r="J10" s="20">
        <v>368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398</v>
      </c>
      <c r="G11" s="14">
        <v>31</v>
      </c>
      <c r="H11" s="17">
        <v>357</v>
      </c>
      <c r="I11" s="17">
        <v>10</v>
      </c>
      <c r="J11" s="20">
        <v>367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397</v>
      </c>
      <c r="G12" s="14">
        <v>39</v>
      </c>
      <c r="H12" s="17">
        <v>357</v>
      </c>
      <c r="I12" s="17">
        <v>1</v>
      </c>
      <c r="J12" s="20">
        <v>358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427</v>
      </c>
      <c r="G13" s="15">
        <v>65</v>
      </c>
      <c r="H13" s="18">
        <v>357</v>
      </c>
      <c r="I13" s="18">
        <v>5</v>
      </c>
      <c r="J13" s="21">
        <v>362</v>
      </c>
      <c r="K13" s="4"/>
    </row>
    <row r="14" spans="1:11">
      <c r="F14" s="8">
        <f>SUM(F4:F13)</f>
        <v>4127</v>
      </c>
      <c r="G14" s="16">
        <f>SUM(G4:G13)</f>
        <v>481</v>
      </c>
      <c r="H14" s="19">
        <f>SUM(H4:H13)</f>
        <v>3457</v>
      </c>
      <c r="I14" s="19">
        <f>SUM(I4:I13)</f>
        <v>189</v>
      </c>
      <c r="J14" s="22">
        <f>SUM(J4:J13)</f>
        <v>3646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538</v>
      </c>
      <c r="G4" s="14">
        <v>78</v>
      </c>
      <c r="H4" s="17">
        <v>453</v>
      </c>
      <c r="I4" s="17">
        <v>7</v>
      </c>
      <c r="J4" s="20">
        <v>460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518</v>
      </c>
      <c r="G5" s="14">
        <v>61</v>
      </c>
      <c r="H5" s="17">
        <v>454</v>
      </c>
      <c r="I5" s="17">
        <v>3</v>
      </c>
      <c r="J5" s="20">
        <v>457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524</v>
      </c>
      <c r="G6" s="14">
        <v>64</v>
      </c>
      <c r="H6" s="17">
        <v>456</v>
      </c>
      <c r="I6" s="17">
        <v>4</v>
      </c>
      <c r="J6" s="20">
        <v>460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537</v>
      </c>
      <c r="G7" s="14">
        <v>76</v>
      </c>
      <c r="H7" s="17">
        <v>449</v>
      </c>
      <c r="I7" s="17">
        <v>12</v>
      </c>
      <c r="J7" s="20">
        <v>461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512</v>
      </c>
      <c r="G8" s="14">
        <v>52</v>
      </c>
      <c r="H8" s="17">
        <v>451</v>
      </c>
      <c r="I8" s="17">
        <v>9</v>
      </c>
      <c r="J8" s="20">
        <v>460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506</v>
      </c>
      <c r="G9" s="14">
        <v>46</v>
      </c>
      <c r="H9" s="17">
        <v>454</v>
      </c>
      <c r="I9" s="17">
        <v>6</v>
      </c>
      <c r="J9" s="20">
        <v>460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528</v>
      </c>
      <c r="G10" s="15">
        <v>65</v>
      </c>
      <c r="H10" s="18">
        <v>456</v>
      </c>
      <c r="I10" s="18">
        <v>7</v>
      </c>
      <c r="J10" s="21">
        <v>463</v>
      </c>
      <c r="K10" s="4"/>
    </row>
    <row r="11" spans="1:11">
      <c r="F11" s="8">
        <f>SUM(F4:F10)</f>
        <v>3663</v>
      </c>
      <c r="G11" s="16">
        <f>SUM(G4:G10)</f>
        <v>442</v>
      </c>
      <c r="H11" s="19">
        <f>SUM(H4:H10)</f>
        <v>3173</v>
      </c>
      <c r="I11" s="19">
        <f>SUM(I4:I10)</f>
        <v>48</v>
      </c>
      <c r="J11" s="22">
        <f>SUM(J4:J10)</f>
        <v>3221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436</v>
      </c>
      <c r="G4" s="14">
        <v>43</v>
      </c>
      <c r="H4" s="17">
        <v>387</v>
      </c>
      <c r="I4" s="17">
        <v>6</v>
      </c>
      <c r="J4" s="20">
        <v>393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441</v>
      </c>
      <c r="G5" s="14">
        <v>32</v>
      </c>
      <c r="H5" s="17">
        <v>394</v>
      </c>
      <c r="I5" s="17">
        <v>15</v>
      </c>
      <c r="J5" s="20">
        <v>409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455</v>
      </c>
      <c r="G6" s="14">
        <v>39</v>
      </c>
      <c r="H6" s="17">
        <v>415</v>
      </c>
      <c r="I6" s="17">
        <v>1</v>
      </c>
      <c r="J6" s="20">
        <v>416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448</v>
      </c>
      <c r="G7" s="14">
        <v>33</v>
      </c>
      <c r="H7" s="17">
        <v>411</v>
      </c>
      <c r="I7" s="17">
        <v>4</v>
      </c>
      <c r="J7" s="20">
        <v>415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409</v>
      </c>
      <c r="G8" s="14">
        <v>0</v>
      </c>
      <c r="H8" s="17">
        <v>0</v>
      </c>
      <c r="I8" s="17">
        <v>409</v>
      </c>
      <c r="J8" s="20">
        <v>409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441</v>
      </c>
      <c r="G9" s="14">
        <v>41</v>
      </c>
      <c r="H9" s="17">
        <v>396</v>
      </c>
      <c r="I9" s="17">
        <v>4</v>
      </c>
      <c r="J9" s="20">
        <v>400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440</v>
      </c>
      <c r="G10" s="14">
        <v>35</v>
      </c>
      <c r="H10" s="17">
        <v>396</v>
      </c>
      <c r="I10" s="17">
        <v>9</v>
      </c>
      <c r="J10" s="20">
        <v>405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3127</v>
      </c>
      <c r="G12" s="16">
        <f>SUM(G4:G11)</f>
        <v>224</v>
      </c>
      <c r="H12" s="19">
        <f>SUM(H4:H11)</f>
        <v>2441</v>
      </c>
      <c r="I12" s="19">
        <f>SUM(I4:I11)</f>
        <v>462</v>
      </c>
      <c r="J12" s="22">
        <f>SUM(J4:J11)</f>
        <v>2903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549</v>
      </c>
      <c r="G4" s="14">
        <v>35</v>
      </c>
      <c r="H4" s="17">
        <v>490</v>
      </c>
      <c r="I4" s="17">
        <v>24</v>
      </c>
      <c r="J4" s="20">
        <v>514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559</v>
      </c>
      <c r="G5" s="14">
        <v>45</v>
      </c>
      <c r="H5" s="17">
        <v>502</v>
      </c>
      <c r="I5" s="17">
        <v>12</v>
      </c>
      <c r="J5" s="20">
        <v>514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531</v>
      </c>
      <c r="G6" s="14">
        <v>16</v>
      </c>
      <c r="H6" s="17">
        <v>427</v>
      </c>
      <c r="I6" s="17">
        <v>88</v>
      </c>
      <c r="J6" s="20">
        <v>515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530</v>
      </c>
      <c r="G7" s="14">
        <v>14</v>
      </c>
      <c r="H7" s="17">
        <v>388</v>
      </c>
      <c r="I7" s="17">
        <v>128</v>
      </c>
      <c r="J7" s="20">
        <v>516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517</v>
      </c>
      <c r="G8" s="14">
        <v>1</v>
      </c>
      <c r="H8" s="17">
        <v>206</v>
      </c>
      <c r="I8" s="17">
        <v>310</v>
      </c>
      <c r="J8" s="20">
        <v>516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562</v>
      </c>
      <c r="G9" s="14">
        <v>44</v>
      </c>
      <c r="H9" s="17">
        <v>515</v>
      </c>
      <c r="I9" s="17">
        <v>3</v>
      </c>
      <c r="J9" s="20">
        <v>518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550</v>
      </c>
      <c r="G10" s="15">
        <v>35</v>
      </c>
      <c r="H10" s="18">
        <v>472</v>
      </c>
      <c r="I10" s="18">
        <v>43</v>
      </c>
      <c r="J10" s="21">
        <v>515</v>
      </c>
      <c r="K10" s="4"/>
    </row>
    <row r="11" spans="1:11">
      <c r="F11" s="8">
        <f>SUM(F4:F10)</f>
        <v>3798</v>
      </c>
      <c r="G11" s="16">
        <f>SUM(G4:G10)</f>
        <v>190</v>
      </c>
      <c r="H11" s="19">
        <f>SUM(H4:H10)</f>
        <v>3000</v>
      </c>
      <c r="I11" s="19">
        <f>SUM(I4:I10)</f>
        <v>608</v>
      </c>
      <c r="J11" s="22">
        <f>SUM(J4:J10)</f>
        <v>3608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440</v>
      </c>
      <c r="G4" s="14">
        <v>21</v>
      </c>
      <c r="H4" s="17">
        <v>418</v>
      </c>
      <c r="I4" s="17">
        <v>1</v>
      </c>
      <c r="J4" s="20">
        <v>419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438</v>
      </c>
      <c r="G5" s="14">
        <v>21</v>
      </c>
      <c r="H5" s="17">
        <v>412</v>
      </c>
      <c r="I5" s="17">
        <v>5</v>
      </c>
      <c r="J5" s="20">
        <v>417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430</v>
      </c>
      <c r="G7" s="14">
        <v>13</v>
      </c>
      <c r="H7" s="17">
        <v>410</v>
      </c>
      <c r="I7" s="17">
        <v>7</v>
      </c>
      <c r="J7" s="20">
        <v>417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441</v>
      </c>
      <c r="G8" s="14">
        <v>13</v>
      </c>
      <c r="H8" s="17">
        <v>413</v>
      </c>
      <c r="I8" s="17">
        <v>15</v>
      </c>
      <c r="J8" s="20">
        <v>428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432</v>
      </c>
      <c r="G9" s="14">
        <v>19</v>
      </c>
      <c r="H9" s="17">
        <v>404</v>
      </c>
      <c r="I9" s="17">
        <v>9</v>
      </c>
      <c r="J9" s="20">
        <v>413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467</v>
      </c>
      <c r="G10" s="14">
        <v>34</v>
      </c>
      <c r="H10" s="17">
        <v>403</v>
      </c>
      <c r="I10" s="17">
        <v>30</v>
      </c>
      <c r="J10" s="20">
        <v>433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441</v>
      </c>
      <c r="G11" s="14">
        <v>24</v>
      </c>
      <c r="H11" s="17">
        <v>414</v>
      </c>
      <c r="I11" s="17">
        <v>3</v>
      </c>
      <c r="J11" s="20">
        <v>417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431</v>
      </c>
      <c r="G12" s="15">
        <v>13</v>
      </c>
      <c r="H12" s="18">
        <v>415</v>
      </c>
      <c r="I12" s="18">
        <v>3</v>
      </c>
      <c r="J12" s="21">
        <v>418</v>
      </c>
      <c r="K12" s="4"/>
    </row>
    <row r="13" spans="1:11">
      <c r="F13" s="8">
        <f>SUM(F4:F12)</f>
        <v>3550</v>
      </c>
      <c r="G13" s="16">
        <f>SUM(G4:G12)</f>
        <v>158</v>
      </c>
      <c r="H13" s="19">
        <f>SUM(H4:H12)</f>
        <v>3289</v>
      </c>
      <c r="I13" s="19">
        <f>SUM(I4:I12)</f>
        <v>103</v>
      </c>
      <c r="J13" s="22">
        <f>SUM(J4:J12)</f>
        <v>3392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886</v>
      </c>
      <c r="G4" s="14">
        <v>83</v>
      </c>
      <c r="H4" s="17">
        <v>787</v>
      </c>
      <c r="I4" s="17">
        <v>16</v>
      </c>
      <c r="J4" s="20">
        <v>803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905</v>
      </c>
      <c r="G5" s="14">
        <v>72</v>
      </c>
      <c r="H5" s="17">
        <v>808</v>
      </c>
      <c r="I5" s="17">
        <v>25</v>
      </c>
      <c r="J5" s="20">
        <v>833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875</v>
      </c>
      <c r="G6" s="14">
        <v>69</v>
      </c>
      <c r="H6" s="17">
        <v>709</v>
      </c>
      <c r="I6" s="17">
        <v>97</v>
      </c>
      <c r="J6" s="20">
        <v>806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911</v>
      </c>
      <c r="G7" s="15">
        <v>103</v>
      </c>
      <c r="H7" s="18">
        <v>782</v>
      </c>
      <c r="I7" s="18">
        <v>26</v>
      </c>
      <c r="J7" s="21">
        <v>808</v>
      </c>
      <c r="K7" s="4"/>
    </row>
    <row r="8" spans="1:11">
      <c r="F8" s="8">
        <f>SUM(F4:F7)</f>
        <v>3577</v>
      </c>
      <c r="G8" s="16">
        <f>SUM(G4:G7)</f>
        <v>327</v>
      </c>
      <c r="H8" s="19">
        <f>SUM(H4:H7)</f>
        <v>3086</v>
      </c>
      <c r="I8" s="19">
        <f>SUM(I4:I7)</f>
        <v>164</v>
      </c>
      <c r="J8" s="22">
        <f>SUM(J4:J7)</f>
        <v>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1124</v>
      </c>
      <c r="G4" s="14">
        <v>109</v>
      </c>
      <c r="H4" s="17">
        <v>823</v>
      </c>
      <c r="I4" s="17">
        <v>192</v>
      </c>
      <c r="J4" s="20">
        <v>1015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1111</v>
      </c>
      <c r="G5" s="14">
        <v>91</v>
      </c>
      <c r="H5" s="17">
        <v>842</v>
      </c>
      <c r="I5" s="17">
        <v>178</v>
      </c>
      <c r="J5" s="20">
        <v>1020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1253</v>
      </c>
      <c r="G6" s="14">
        <v>147</v>
      </c>
      <c r="H6" s="17">
        <v>893</v>
      </c>
      <c r="I6" s="17">
        <v>213</v>
      </c>
      <c r="J6" s="20">
        <v>1106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1132</v>
      </c>
      <c r="G7" s="15">
        <v>112</v>
      </c>
      <c r="H7" s="18">
        <v>841</v>
      </c>
      <c r="I7" s="18">
        <v>179</v>
      </c>
      <c r="J7" s="21">
        <v>1020</v>
      </c>
      <c r="K7" s="4"/>
    </row>
    <row r="8" spans="1:11">
      <c r="F8" s="8">
        <f>SUM(F4:F7)</f>
        <v>4620</v>
      </c>
      <c r="G8" s="16">
        <f>SUM(G4:G7)</f>
        <v>459</v>
      </c>
      <c r="H8" s="19">
        <f>SUM(H4:H7)</f>
        <v>3399</v>
      </c>
      <c r="I8" s="19">
        <f>SUM(I4:I7)</f>
        <v>762</v>
      </c>
      <c r="J8" s="22">
        <f>SUM(J4:J7)</f>
        <v>4161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528</v>
      </c>
      <c r="G4" s="14">
        <v>26</v>
      </c>
      <c r="H4" s="17">
        <v>484</v>
      </c>
      <c r="I4" s="17">
        <v>18</v>
      </c>
      <c r="J4" s="20">
        <v>502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531</v>
      </c>
      <c r="G5" s="14">
        <v>35</v>
      </c>
      <c r="H5" s="17">
        <v>478</v>
      </c>
      <c r="I5" s="17">
        <v>18</v>
      </c>
      <c r="J5" s="20">
        <v>496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530</v>
      </c>
      <c r="G6" s="14">
        <v>35</v>
      </c>
      <c r="H6" s="17">
        <v>474</v>
      </c>
      <c r="I6" s="17">
        <v>21</v>
      </c>
      <c r="J6" s="20">
        <v>495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493</v>
      </c>
      <c r="G7" s="14">
        <v>0</v>
      </c>
      <c r="H7" s="17">
        <v>0</v>
      </c>
      <c r="I7" s="17">
        <v>493</v>
      </c>
      <c r="J7" s="20">
        <v>493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518</v>
      </c>
      <c r="G8" s="14">
        <v>25</v>
      </c>
      <c r="H8" s="17">
        <v>431</v>
      </c>
      <c r="I8" s="17">
        <v>62</v>
      </c>
      <c r="J8" s="20">
        <v>493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522</v>
      </c>
      <c r="G10" s="14">
        <v>26</v>
      </c>
      <c r="H10" s="17">
        <v>452</v>
      </c>
      <c r="I10" s="17">
        <v>44</v>
      </c>
      <c r="J10" s="20">
        <v>496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543</v>
      </c>
      <c r="G11" s="14">
        <v>46</v>
      </c>
      <c r="H11" s="17">
        <v>480</v>
      </c>
      <c r="I11" s="17">
        <v>17</v>
      </c>
      <c r="J11" s="20">
        <v>497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531</v>
      </c>
      <c r="G12" s="14">
        <v>34</v>
      </c>
      <c r="H12" s="17">
        <v>481</v>
      </c>
      <c r="I12" s="17">
        <v>16</v>
      </c>
      <c r="J12" s="20">
        <v>497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493</v>
      </c>
      <c r="G13" s="15">
        <v>0</v>
      </c>
      <c r="H13" s="18">
        <v>0</v>
      </c>
      <c r="I13" s="18">
        <v>493</v>
      </c>
      <c r="J13" s="21">
        <v>493</v>
      </c>
      <c r="K13" s="4"/>
    </row>
    <row r="14" spans="1:11">
      <c r="F14" s="8">
        <f>SUM(F4:F13)</f>
        <v>4829</v>
      </c>
      <c r="G14" s="16">
        <f>SUM(G4:G13)</f>
        <v>237</v>
      </c>
      <c r="H14" s="19">
        <f>SUM(H4:H13)</f>
        <v>3410</v>
      </c>
      <c r="I14" s="19">
        <f>SUM(I4:I13)</f>
        <v>1182</v>
      </c>
      <c r="J14" s="22">
        <f>SUM(J4:J13)</f>
        <v>4592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636</v>
      </c>
      <c r="G4" s="14">
        <v>42</v>
      </c>
      <c r="H4" s="17">
        <v>574</v>
      </c>
      <c r="I4" s="17">
        <v>20</v>
      </c>
      <c r="J4" s="20">
        <v>594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644</v>
      </c>
      <c r="G5" s="14">
        <v>94</v>
      </c>
      <c r="H5" s="17">
        <v>462</v>
      </c>
      <c r="I5" s="17">
        <v>88</v>
      </c>
      <c r="J5" s="20">
        <v>550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617</v>
      </c>
      <c r="G6" s="14">
        <v>59</v>
      </c>
      <c r="H6" s="17">
        <v>555</v>
      </c>
      <c r="I6" s="17">
        <v>3</v>
      </c>
      <c r="J6" s="20">
        <v>558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588</v>
      </c>
      <c r="G7" s="14">
        <v>24</v>
      </c>
      <c r="H7" s="17">
        <v>471</v>
      </c>
      <c r="I7" s="17">
        <v>93</v>
      </c>
      <c r="J7" s="20">
        <v>564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603</v>
      </c>
      <c r="G8" s="15">
        <v>57</v>
      </c>
      <c r="H8" s="18">
        <v>536</v>
      </c>
      <c r="I8" s="18">
        <v>10</v>
      </c>
      <c r="J8" s="21">
        <v>546</v>
      </c>
      <c r="K8" s="4"/>
    </row>
    <row r="9" spans="1:11">
      <c r="F9" s="8">
        <f>SUM(F4:F8)</f>
        <v>3088</v>
      </c>
      <c r="G9" s="16">
        <f>SUM(G4:G8)</f>
        <v>276</v>
      </c>
      <c r="H9" s="19">
        <f>SUM(H4:H8)</f>
        <v>2598</v>
      </c>
      <c r="I9" s="19">
        <f>SUM(I4:I8)</f>
        <v>214</v>
      </c>
      <c r="J9" s="22">
        <f>SUM(J4:J8)</f>
        <v>2812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1071</v>
      </c>
      <c r="G4" s="14">
        <v>107</v>
      </c>
      <c r="H4" s="17">
        <v>961</v>
      </c>
      <c r="I4" s="17">
        <v>3</v>
      </c>
      <c r="J4" s="20">
        <v>964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994</v>
      </c>
      <c r="G5" s="14">
        <v>21</v>
      </c>
      <c r="H5" s="17">
        <v>145</v>
      </c>
      <c r="I5" s="17">
        <v>828</v>
      </c>
      <c r="J5" s="20">
        <v>973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1053</v>
      </c>
      <c r="G6" s="14">
        <v>87</v>
      </c>
      <c r="H6" s="17">
        <v>951</v>
      </c>
      <c r="I6" s="17">
        <v>15</v>
      </c>
      <c r="J6" s="20">
        <v>966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1079</v>
      </c>
      <c r="G7" s="14">
        <v>101</v>
      </c>
      <c r="H7" s="17">
        <v>958</v>
      </c>
      <c r="I7" s="17">
        <v>20</v>
      </c>
      <c r="J7" s="20">
        <v>978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1050</v>
      </c>
      <c r="G8" s="14">
        <v>81</v>
      </c>
      <c r="H8" s="17">
        <v>921</v>
      </c>
      <c r="I8" s="17">
        <v>48</v>
      </c>
      <c r="J8" s="20">
        <v>969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1076</v>
      </c>
      <c r="G9" s="14">
        <v>112</v>
      </c>
      <c r="H9" s="17">
        <v>945</v>
      </c>
      <c r="I9" s="17">
        <v>19</v>
      </c>
      <c r="J9" s="20">
        <v>964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1055</v>
      </c>
      <c r="G10" s="14">
        <v>85</v>
      </c>
      <c r="H10" s="17">
        <v>920</v>
      </c>
      <c r="I10" s="17">
        <v>50</v>
      </c>
      <c r="J10" s="20">
        <v>970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1036</v>
      </c>
      <c r="G11" s="14">
        <v>65</v>
      </c>
      <c r="H11" s="17">
        <v>955</v>
      </c>
      <c r="I11" s="17">
        <v>16</v>
      </c>
      <c r="J11" s="20">
        <v>971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1062</v>
      </c>
      <c r="G12" s="14">
        <v>89</v>
      </c>
      <c r="H12" s="17">
        <v>963</v>
      </c>
      <c r="I12" s="17">
        <v>10</v>
      </c>
      <c r="J12" s="20">
        <v>973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1052</v>
      </c>
      <c r="G13" s="14">
        <v>84</v>
      </c>
      <c r="H13" s="17">
        <v>947</v>
      </c>
      <c r="I13" s="17">
        <v>21</v>
      </c>
      <c r="J13" s="20">
        <v>968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1062</v>
      </c>
      <c r="G14" s="15">
        <v>111</v>
      </c>
      <c r="H14" s="18">
        <v>917</v>
      </c>
      <c r="I14" s="18">
        <v>34</v>
      </c>
      <c r="J14" s="21">
        <v>951</v>
      </c>
      <c r="K14" s="4"/>
    </row>
    <row r="15" spans="1:11">
      <c r="F15" s="8">
        <f>SUM(F4:F14)</f>
        <v>11590</v>
      </c>
      <c r="G15" s="16">
        <f>SUM(G4:G14)</f>
        <v>943</v>
      </c>
      <c r="H15" s="19">
        <f>SUM(H4:H14)</f>
        <v>9583</v>
      </c>
      <c r="I15" s="19">
        <f>SUM(I4:I14)</f>
        <v>1064</v>
      </c>
      <c r="J15" s="22">
        <f>SUM(J4:J14)</f>
        <v>10647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540</v>
      </c>
      <c r="G4" s="14">
        <v>32</v>
      </c>
      <c r="H4" s="17">
        <v>465</v>
      </c>
      <c r="I4" s="17">
        <v>43</v>
      </c>
      <c r="J4" s="20">
        <v>508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521</v>
      </c>
      <c r="G5" s="14">
        <v>48</v>
      </c>
      <c r="H5" s="17">
        <v>466</v>
      </c>
      <c r="I5" s="17">
        <v>7</v>
      </c>
      <c r="J5" s="20">
        <v>473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504</v>
      </c>
      <c r="G6" s="14">
        <v>57</v>
      </c>
      <c r="H6" s="17">
        <v>447</v>
      </c>
      <c r="I6" s="17">
        <v>0</v>
      </c>
      <c r="J6" s="20">
        <v>447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473</v>
      </c>
      <c r="G7" s="14">
        <v>32</v>
      </c>
      <c r="H7" s="17">
        <v>424</v>
      </c>
      <c r="I7" s="17">
        <v>17</v>
      </c>
      <c r="J7" s="20">
        <v>441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333</v>
      </c>
      <c r="G8" s="15">
        <v>30</v>
      </c>
      <c r="H8" s="18">
        <v>303</v>
      </c>
      <c r="I8" s="18">
        <v>0</v>
      </c>
      <c r="J8" s="21">
        <v>303</v>
      </c>
      <c r="K8" s="4"/>
    </row>
    <row r="9" spans="1:11">
      <c r="F9" s="8">
        <f>SUM(F4:F8)</f>
        <v>2371</v>
      </c>
      <c r="G9" s="16">
        <f>SUM(G4:G8)</f>
        <v>199</v>
      </c>
      <c r="H9" s="19">
        <f>SUM(H4:H8)</f>
        <v>2105</v>
      </c>
      <c r="I9" s="19">
        <f>SUM(I4:I8)</f>
        <v>67</v>
      </c>
      <c r="J9" s="22">
        <f>SUM(J4:J8)</f>
        <v>2172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473</v>
      </c>
      <c r="G4" s="14">
        <v>38</v>
      </c>
      <c r="H4" s="17">
        <v>418</v>
      </c>
      <c r="I4" s="17">
        <v>17</v>
      </c>
      <c r="J4" s="20">
        <v>435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476</v>
      </c>
      <c r="G5" s="14">
        <v>37</v>
      </c>
      <c r="H5" s="17">
        <v>422</v>
      </c>
      <c r="I5" s="17">
        <v>17</v>
      </c>
      <c r="J5" s="20">
        <v>439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505</v>
      </c>
      <c r="G6" s="14">
        <v>33</v>
      </c>
      <c r="H6" s="17">
        <v>442</v>
      </c>
      <c r="I6" s="17">
        <v>30</v>
      </c>
      <c r="J6" s="20">
        <v>472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516</v>
      </c>
      <c r="G7" s="14">
        <v>30</v>
      </c>
      <c r="H7" s="17">
        <v>460</v>
      </c>
      <c r="I7" s="17">
        <v>26</v>
      </c>
      <c r="J7" s="20">
        <v>486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496</v>
      </c>
      <c r="G8" s="14">
        <v>42</v>
      </c>
      <c r="H8" s="17">
        <v>424</v>
      </c>
      <c r="I8" s="17">
        <v>30</v>
      </c>
      <c r="J8" s="20">
        <v>454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498</v>
      </c>
      <c r="G9" s="15">
        <v>37</v>
      </c>
      <c r="H9" s="18">
        <v>437</v>
      </c>
      <c r="I9" s="18">
        <v>24</v>
      </c>
      <c r="J9" s="21">
        <v>461</v>
      </c>
      <c r="K9" s="4"/>
    </row>
    <row r="10" spans="1:11">
      <c r="F10" s="8">
        <f>SUM(F4:F9)</f>
        <v>2964</v>
      </c>
      <c r="G10" s="16">
        <f>SUM(G4:G9)</f>
        <v>217</v>
      </c>
      <c r="H10" s="19">
        <f>SUM(H4:H9)</f>
        <v>2603</v>
      </c>
      <c r="I10" s="19">
        <f>SUM(I4:I9)</f>
        <v>144</v>
      </c>
      <c r="J10" s="22">
        <f>SUM(J4:J9)</f>
        <v>2747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2022-08-02T14:28:37+02:00</dcterms:created>
  <dcterms:modified xsi:type="dcterms:W3CDTF">2022-08-02T14:28:37+02:00</dcterms:modified>
  <dc:title>Izveštaj</dc:title>
  <dc:description>Imenovani izvršitelji za dati sud</dc:description>
  <dc:subject>Izveštaj po sudovima</dc:subject>
  <cp:keywords/>
  <cp:category>Excel-izvestaji</cp:category>
</cp:coreProperties>
</file>