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<sst xmlns="http://schemas.openxmlformats.org/spreadsheetml/2006/main" uniqueCount="358">
  <si>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16.09.2022, 12:43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</si>
  <si>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</si>
  <si>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</si>
  <si>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</si>
  <si>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</si>
  <si>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</si>
  <si>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</si>
  <si>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</si>
  <si>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</si>
  <si>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</si>
  <si>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</si>
  <si>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</si>
  <si>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</si>
  <si>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</si>
  <si>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</si>
  <si>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</si>
  <si>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</si>
  <si>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</si>
  <si>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</si>
  <si>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</si>
  <si>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</si>
  <si>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</si>
  <si>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</si>
  <si>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</si>
  <si>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</si>
  <si>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</si>
  <si>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</si>
  <si>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</si>
  <si>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</si>
  <si>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</si>
  <si>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</si>
  <si>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</si>
  <si>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</si>
  <si>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</si>
  <si>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</si>
  <si>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</si>
  <si>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</si>
  <si>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</si>
  <si>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</si>
  <si>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</si>
  <si>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</si>
  <si>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</si>
  <si>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</si>
  <si>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</si>
  <si>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</si>
  <si>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</si>
  <si>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</si>
  <si>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</si>
  <si>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</si>
  <si>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</si>
  <si>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</si>
  <si>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</si>
  <si>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</si>
  <si>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</si>
  <si>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</si>
  <si>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</si>
  <si>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</si>
  <si>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</si>
  <si>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</si>
  <si>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</si>
  <si>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</si>
  <si>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</si>
  <si>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</si>
  <si>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</si>
  <si>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</si>
  <si>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</si>
  <si>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</si>
  <si>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</si>
  <si>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</si>
  <si>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</si>
  <si>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</si>
  <si>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</si>
  <si>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</si>
  <si>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</si>
  <si>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</si>
  <si>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</si>
  <si>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</si>
  <si>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</si>
  <si>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</si>
  <si>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</si>
  <si>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</si>
  <si>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</si>
  <si>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</si>
  <si>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</si>
  <si>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</si>
  <si>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</si>
  <si>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</si>
  <si>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</si>
  <si>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</si>
  <si>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</si>
  <si>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</si>
  <si>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</si>
  <si>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</si>
  <si>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</si>
  <si>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</si>
  <si>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</si>
  <si>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</si>
  <si>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</si>
  <si>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</si>
  <si>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</si>
  <si>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</si>
  <si>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</si>
  <si>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</si>
  <si>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</si>
  <si>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</si>
  <si>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</si>
  <si>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</si>
  <si>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</si>
  <si>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</si>
  <si>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</si>
  <si>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</si>
  <si>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</si>
  <si>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</si>
  <si>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</si>
  <si>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</si>
  <si>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</si>
  <si>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</si>
  <si>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</si>
  <si>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</si>
  <si>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</si>
  <si>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</si>
  <si>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</si>
  <si>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</si>
  <si>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</si>
  <si>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</si>
  <si>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</si>
  <si>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</si>
  <si>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</si>
  <si>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</si>
  <si>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</si>
  <si>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</si>
  <si>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</si>
  <si>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</si>
  <si>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</si>
  <si>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</si>
  <si>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</si>
  <si>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</si>
  <si>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</si>
  <si>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</si>
  <si>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</si>
  <si>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</si>
  <si>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</si>
  <si>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</si>
  <si>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</si>
  <si>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</si>
  <si>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</si>
  <si>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</si>
  <si>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</si>
  <si>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</si>
  <si>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</si>
  <si>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</si>
  <si>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</si>
  <si>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</si>
  <si>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</si>
  <si>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</si>
  <si>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</si>
  <si>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</si>
  <si>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</si>
  <si>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</si>
  <si>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</si>
  <si>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</si>
  <si>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</si>
  <si>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</si>
  <si>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</si>
  <si>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</si>
  <si>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</si>
  <si>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16.09.2022, 12:43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</si>
  <si>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</si>
  <si>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</si>
  <si>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</si>
  <si>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</si>
  <si>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</si>
  <si>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</si>
  <si>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</si>
  <si>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16.09.2022, 12:43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</si>
  <si>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</si>
  <si>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</si>
  <si>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</si>
  <si>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</si>
  <si>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16.09.2022, 12:43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</si>
  <si>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</si>
  <si>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</si>
  <si>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</si>
  <si>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</si>
  <si>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16.09.2022, 12:43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</si>
  <si>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</si>
  <si>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</si>
  <si>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</si>
  <si>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</si>
  <si>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</si>
  <si>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</si>
  <si>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</si>
  <si>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</si>
  <si>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</si>
  <si>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</si>
  <si>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</si>
  <si>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16.09.2022, 12:43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</si>
  <si>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</si>
  <si>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</si>
  <si>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</si>
  <si>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</si>
  <si>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</si>
  <si>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16.09.2022, 12:43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</si>
  <si>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</si>
  <si>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</si>
  <si>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</si>
  <si>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</si>
  <si>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</si>
  <si>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</si>
  <si>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</si>
  <si>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</si>
  <si>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</si>
  <si>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</si>
  <si>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</si>
  <si>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16.09.2022, 12:43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</si>
  <si>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</si>
  <si>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</si>
  <si>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</si>
  <si>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</si>
  <si>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</si>
  <si>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16.09.2022, 12:43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</si>
  <si>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</si>
  <si>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</si>
  <si>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</si>
  <si>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</si>
  <si>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</si>
  <si>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</si>
  <si>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</si>
  <si>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16.09.2022, 12:43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</si>
  <si>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</si>
  <si>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</si>
  <si>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</si>
  <si>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</si>
  <si>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</si>
  <si>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</si>
  <si>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16.09.2022, 12:43</t>
  </si>
  <si>
    <t>Ненад Милић</t>
  </si>
  <si>
    <t>Укупан број распоређених предмета за Виши суд у Нишу од почетка расподеле 
 Извештај сачињен дана: 16.09.2022, 12:43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</si>
  <si>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</si>
  <si>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</si>
  <si>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</si>
  <si>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</si>
  <si>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</si>
  <si>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</si>
  <si>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</si>
  <si>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</si>
  <si>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</si>
  <si>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</si>
  <si>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</si>
  <si>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</si>
  <si>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16.09.2022, 12:43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</si>
  <si>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</si>
  <si>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</si>
  <si>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16.09.2022, 12:43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</si>
  <si>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</si>
  <si>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</si>
  <si>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</si>
  <si>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</si>
  <si>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</si>
  <si>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</si>
  <si>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</si>
  <si>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</si>
  <si>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</si>
  <si>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</si>
  <si>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</si>
  <si>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</si>
  <si>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</si>
  <si>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</si>
  <si>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</si>
  <si>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</si>
  <si>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</si>
  <si>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</si>
  <si>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16.09.2022, 12:43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</si>
  <si>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</si>
  <si>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</si>
  <si>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</si>
  <si>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</si>
  <si>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</si>
  <si>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</si>
  <si>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</si>
  <si>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</si>
  <si>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</si>
  <si>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</si>
  <si>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</si>
  <si>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16.09.2022, 12:43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</si>
  <si>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</si>
  <si>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</si>
  <si>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16.09.2022, 12:43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</si>
  <si>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</si>
  <si>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</si>
  <si>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</si>
  <si>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</si>
  <si>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</si>
  <si>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16.09.2022, 12:43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</si>
  <si>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</si>
  <si>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</si>
  <si>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16.09.2022, 12:43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</si>
  <si>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</si>
  <si>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</si>
  <si>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</si>
  <si>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</si>
  <si>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</si>
  <si>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</si>
  <si>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16.09.2022, 12:43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</si>
  <si>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</si>
  <si>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</si>
  <si>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</si>
  <si>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</si>
  <si>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</si>
  <si>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</si>
  <si>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</si>
  <si>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</si>
  <si>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16.09.2022, 12:43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</si>
  <si>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</si>
  <si>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</si>
  <si>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</si>
  <si>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</si>
  <si>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</si>
  <si>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</si>
  <si>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</si>
  <si>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</si>
  <si>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</si>
  <si>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</si>
  <si>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16.09.2022, 12:43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</si>
  <si>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</si>
  <si>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</si>
  <si>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</si>
  <si>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</si>
  <si>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</si>
  <si>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</si>
  <si>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</si>
  <si>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16.09.2022, 12:43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</si>
  <si>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</si>
  <si>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</si>
  <si>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</si>
  <si>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</si>
  <si>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</si>
  <si>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</si>
  <si>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</si>
  <si>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</si>
  <si>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16.09.2022, 12:43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</si>
  <si>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</si>
  <si>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</si>
  <si>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</si>
  <si>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</si>
  <si>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</si>
  <si>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</si>
  <si>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</si>
  <si>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16.09.2022, 12:43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</si>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</sst>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257</v>
      </c>
      <c r="G4" s="14">
        <v>32</v>
      </c>
      <c r="H4" s="17">
        <v>222</v>
      </c>
      <c r="I4" s="17">
        <v>3</v>
      </c>
      <c r="J4" s="20">
        <v>225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336</v>
      </c>
      <c r="G5" s="14">
        <v>111</v>
      </c>
      <c r="H5" s="17">
        <v>201</v>
      </c>
      <c r="I5" s="17">
        <v>24</v>
      </c>
      <c r="J5" s="20">
        <v>225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237</v>
      </c>
      <c r="G6" s="14">
        <v>19</v>
      </c>
      <c r="H6" s="17">
        <v>184</v>
      </c>
      <c r="I6" s="17">
        <v>34</v>
      </c>
      <c r="J6" s="20">
        <v>218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256</v>
      </c>
      <c r="G7" s="14">
        <v>31</v>
      </c>
      <c r="H7" s="17">
        <v>224</v>
      </c>
      <c r="I7" s="17">
        <v>1</v>
      </c>
      <c r="J7" s="20">
        <v>225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235</v>
      </c>
      <c r="G8" s="14">
        <v>10</v>
      </c>
      <c r="H8" s="17">
        <v>207</v>
      </c>
      <c r="I8" s="17">
        <v>18</v>
      </c>
      <c r="J8" s="20">
        <v>225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255</v>
      </c>
      <c r="G9" s="14">
        <v>30</v>
      </c>
      <c r="H9" s="17">
        <v>225</v>
      </c>
      <c r="I9" s="17">
        <v>0</v>
      </c>
      <c r="J9" s="20">
        <v>225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247</v>
      </c>
      <c r="G10" s="14">
        <v>22</v>
      </c>
      <c r="H10" s="17">
        <v>189</v>
      </c>
      <c r="I10" s="17">
        <v>36</v>
      </c>
      <c r="J10" s="20">
        <v>225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17</v>
      </c>
      <c r="G11" s="14">
        <v>0</v>
      </c>
      <c r="H11" s="17">
        <v>13</v>
      </c>
      <c r="I11" s="17">
        <v>4</v>
      </c>
      <c r="J11" s="20">
        <v>17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269</v>
      </c>
      <c r="G12" s="14">
        <v>44</v>
      </c>
      <c r="H12" s="17">
        <v>220</v>
      </c>
      <c r="I12" s="17">
        <v>5</v>
      </c>
      <c r="J12" s="20">
        <v>225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257</v>
      </c>
      <c r="G13" s="14">
        <v>32</v>
      </c>
      <c r="H13" s="17">
        <v>220</v>
      </c>
      <c r="I13" s="17">
        <v>5</v>
      </c>
      <c r="J13" s="20">
        <v>225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248</v>
      </c>
      <c r="G14" s="14">
        <v>23</v>
      </c>
      <c r="H14" s="17">
        <v>221</v>
      </c>
      <c r="I14" s="17">
        <v>4</v>
      </c>
      <c r="J14" s="20">
        <v>225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17</v>
      </c>
      <c r="G15" s="14">
        <v>0</v>
      </c>
      <c r="H15" s="17">
        <v>16</v>
      </c>
      <c r="I15" s="17">
        <v>1</v>
      </c>
      <c r="J15" s="20">
        <v>17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251</v>
      </c>
      <c r="G16" s="14">
        <v>26</v>
      </c>
      <c r="H16" s="17">
        <v>219</v>
      </c>
      <c r="I16" s="17">
        <v>6</v>
      </c>
      <c r="J16" s="20">
        <v>225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237</v>
      </c>
      <c r="G17" s="14">
        <v>24</v>
      </c>
      <c r="H17" s="17">
        <v>208</v>
      </c>
      <c r="I17" s="17">
        <v>5</v>
      </c>
      <c r="J17" s="20">
        <v>213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243</v>
      </c>
      <c r="G18" s="14">
        <v>18</v>
      </c>
      <c r="H18" s="17">
        <v>189</v>
      </c>
      <c r="I18" s="17">
        <v>36</v>
      </c>
      <c r="J18" s="20">
        <v>225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225</v>
      </c>
      <c r="G19" s="14">
        <v>0</v>
      </c>
      <c r="H19" s="17">
        <v>0</v>
      </c>
      <c r="I19" s="17">
        <v>225</v>
      </c>
      <c r="J19" s="20">
        <v>225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252</v>
      </c>
      <c r="G20" s="14">
        <v>27</v>
      </c>
      <c r="H20" s="17">
        <v>222</v>
      </c>
      <c r="I20" s="17">
        <v>3</v>
      </c>
      <c r="J20" s="20">
        <v>225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245</v>
      </c>
      <c r="G21" s="14">
        <v>20</v>
      </c>
      <c r="H21" s="17">
        <v>220</v>
      </c>
      <c r="I21" s="17">
        <v>5</v>
      </c>
      <c r="J21" s="20">
        <v>225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272</v>
      </c>
      <c r="G22" s="14">
        <v>47</v>
      </c>
      <c r="H22" s="17">
        <v>223</v>
      </c>
      <c r="I22" s="17">
        <v>2</v>
      </c>
      <c r="J22" s="20">
        <v>225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245</v>
      </c>
      <c r="G23" s="14">
        <v>20</v>
      </c>
      <c r="H23" s="17">
        <v>223</v>
      </c>
      <c r="I23" s="17">
        <v>2</v>
      </c>
      <c r="J23" s="20">
        <v>225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263</v>
      </c>
      <c r="G24" s="14">
        <v>38</v>
      </c>
      <c r="H24" s="17">
        <v>220</v>
      </c>
      <c r="I24" s="17">
        <v>5</v>
      </c>
      <c r="J24" s="20">
        <v>225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244</v>
      </c>
      <c r="G25" s="14">
        <v>19</v>
      </c>
      <c r="H25" s="17">
        <v>223</v>
      </c>
      <c r="I25" s="17">
        <v>2</v>
      </c>
      <c r="J25" s="20">
        <v>225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263</v>
      </c>
      <c r="G26" s="14">
        <v>38</v>
      </c>
      <c r="H26" s="17">
        <v>217</v>
      </c>
      <c r="I26" s="17">
        <v>8</v>
      </c>
      <c r="J26" s="20">
        <v>225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245</v>
      </c>
      <c r="G27" s="14">
        <v>21</v>
      </c>
      <c r="H27" s="17">
        <v>219</v>
      </c>
      <c r="I27" s="17">
        <v>5</v>
      </c>
      <c r="J27" s="20">
        <v>224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254</v>
      </c>
      <c r="G28" s="14">
        <v>29</v>
      </c>
      <c r="H28" s="17">
        <v>210</v>
      </c>
      <c r="I28" s="17">
        <v>15</v>
      </c>
      <c r="J28" s="20">
        <v>225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255</v>
      </c>
      <c r="G29" s="14">
        <v>30</v>
      </c>
      <c r="H29" s="17">
        <v>222</v>
      </c>
      <c r="I29" s="17">
        <v>3</v>
      </c>
      <c r="J29" s="20">
        <v>225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225</v>
      </c>
      <c r="G30" s="14">
        <v>0</v>
      </c>
      <c r="H30" s="17">
        <v>0</v>
      </c>
      <c r="I30" s="17">
        <v>225</v>
      </c>
      <c r="J30" s="20">
        <v>225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263</v>
      </c>
      <c r="G31" s="14">
        <v>38</v>
      </c>
      <c r="H31" s="17">
        <v>223</v>
      </c>
      <c r="I31" s="17">
        <v>2</v>
      </c>
      <c r="J31" s="20">
        <v>225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225</v>
      </c>
      <c r="G32" s="14">
        <v>0</v>
      </c>
      <c r="H32" s="17">
        <v>184</v>
      </c>
      <c r="I32" s="17">
        <v>41</v>
      </c>
      <c r="J32" s="20">
        <v>225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300</v>
      </c>
      <c r="G33" s="14">
        <v>75</v>
      </c>
      <c r="H33" s="17">
        <v>212</v>
      </c>
      <c r="I33" s="17">
        <v>13</v>
      </c>
      <c r="J33" s="20">
        <v>225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251</v>
      </c>
      <c r="G34" s="14">
        <v>26</v>
      </c>
      <c r="H34" s="17">
        <v>209</v>
      </c>
      <c r="I34" s="17">
        <v>16</v>
      </c>
      <c r="J34" s="20">
        <v>225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230</v>
      </c>
      <c r="G35" s="14">
        <v>5</v>
      </c>
      <c r="H35" s="17">
        <v>210</v>
      </c>
      <c r="I35" s="17">
        <v>15</v>
      </c>
      <c r="J35" s="20">
        <v>225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257</v>
      </c>
      <c r="G36" s="14">
        <v>32</v>
      </c>
      <c r="H36" s="17">
        <v>214</v>
      </c>
      <c r="I36" s="17">
        <v>11</v>
      </c>
      <c r="J36" s="20">
        <v>225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255</v>
      </c>
      <c r="G37" s="14">
        <v>30</v>
      </c>
      <c r="H37" s="17">
        <v>217</v>
      </c>
      <c r="I37" s="17">
        <v>8</v>
      </c>
      <c r="J37" s="20">
        <v>225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258</v>
      </c>
      <c r="G38" s="14">
        <v>33</v>
      </c>
      <c r="H38" s="17">
        <v>223</v>
      </c>
      <c r="I38" s="17">
        <v>2</v>
      </c>
      <c r="J38" s="20">
        <v>225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291</v>
      </c>
      <c r="G39" s="14">
        <v>66</v>
      </c>
      <c r="H39" s="17">
        <v>207</v>
      </c>
      <c r="I39" s="17">
        <v>18</v>
      </c>
      <c r="J39" s="20">
        <v>225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249</v>
      </c>
      <c r="G40" s="14">
        <v>24</v>
      </c>
      <c r="H40" s="17">
        <v>221</v>
      </c>
      <c r="I40" s="17">
        <v>4</v>
      </c>
      <c r="J40" s="20">
        <v>225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254</v>
      </c>
      <c r="G41" s="14">
        <v>29</v>
      </c>
      <c r="H41" s="17">
        <v>223</v>
      </c>
      <c r="I41" s="17">
        <v>2</v>
      </c>
      <c r="J41" s="20">
        <v>225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298</v>
      </c>
      <c r="G42" s="14">
        <v>73</v>
      </c>
      <c r="H42" s="17">
        <v>210</v>
      </c>
      <c r="I42" s="17">
        <v>15</v>
      </c>
      <c r="J42" s="20">
        <v>225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262</v>
      </c>
      <c r="G43" s="14">
        <v>37</v>
      </c>
      <c r="H43" s="17">
        <v>222</v>
      </c>
      <c r="I43" s="17">
        <v>3</v>
      </c>
      <c r="J43" s="20">
        <v>225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225</v>
      </c>
      <c r="G44" s="14">
        <v>0</v>
      </c>
      <c r="H44" s="17">
        <v>122</v>
      </c>
      <c r="I44" s="17">
        <v>103</v>
      </c>
      <c r="J44" s="20">
        <v>225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257</v>
      </c>
      <c r="G45" s="14">
        <v>32</v>
      </c>
      <c r="H45" s="17">
        <v>224</v>
      </c>
      <c r="I45" s="17">
        <v>1</v>
      </c>
      <c r="J45" s="20">
        <v>225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252</v>
      </c>
      <c r="G46" s="14">
        <v>27</v>
      </c>
      <c r="H46" s="17">
        <v>222</v>
      </c>
      <c r="I46" s="17">
        <v>3</v>
      </c>
      <c r="J46" s="20">
        <v>225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269</v>
      </c>
      <c r="G47" s="14">
        <v>44</v>
      </c>
      <c r="H47" s="17">
        <v>223</v>
      </c>
      <c r="I47" s="17">
        <v>2</v>
      </c>
      <c r="J47" s="20">
        <v>225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260</v>
      </c>
      <c r="G48" s="14">
        <v>35</v>
      </c>
      <c r="H48" s="17">
        <v>221</v>
      </c>
      <c r="I48" s="17">
        <v>4</v>
      </c>
      <c r="J48" s="20">
        <v>225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244</v>
      </c>
      <c r="G49" s="14">
        <v>19</v>
      </c>
      <c r="H49" s="17">
        <v>223</v>
      </c>
      <c r="I49" s="17">
        <v>2</v>
      </c>
      <c r="J49" s="20">
        <v>225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234</v>
      </c>
      <c r="G50" s="14">
        <v>9</v>
      </c>
      <c r="H50" s="17">
        <v>196</v>
      </c>
      <c r="I50" s="17">
        <v>29</v>
      </c>
      <c r="J50" s="20">
        <v>225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242</v>
      </c>
      <c r="G51" s="14">
        <v>17</v>
      </c>
      <c r="H51" s="17">
        <v>204</v>
      </c>
      <c r="I51" s="17">
        <v>21</v>
      </c>
      <c r="J51" s="20">
        <v>225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225</v>
      </c>
      <c r="G52" s="14">
        <v>0</v>
      </c>
      <c r="H52" s="17">
        <v>122</v>
      </c>
      <c r="I52" s="17">
        <v>103</v>
      </c>
      <c r="J52" s="20">
        <v>225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231</v>
      </c>
      <c r="G53" s="14">
        <v>7</v>
      </c>
      <c r="H53" s="17">
        <v>204</v>
      </c>
      <c r="I53" s="17">
        <v>20</v>
      </c>
      <c r="J53" s="20">
        <v>224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250</v>
      </c>
      <c r="G54" s="14">
        <v>26</v>
      </c>
      <c r="H54" s="17">
        <v>219</v>
      </c>
      <c r="I54" s="17">
        <v>5</v>
      </c>
      <c r="J54" s="20">
        <v>224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224</v>
      </c>
      <c r="G55" s="14">
        <v>0</v>
      </c>
      <c r="H55" s="17">
        <v>187</v>
      </c>
      <c r="I55" s="17">
        <v>37</v>
      </c>
      <c r="J55" s="20">
        <v>224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250</v>
      </c>
      <c r="G56" s="14">
        <v>25</v>
      </c>
      <c r="H56" s="17">
        <v>219</v>
      </c>
      <c r="I56" s="17">
        <v>6</v>
      </c>
      <c r="J56" s="20">
        <v>225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261</v>
      </c>
      <c r="G57" s="14">
        <v>37</v>
      </c>
      <c r="H57" s="17">
        <v>219</v>
      </c>
      <c r="I57" s="17">
        <v>5</v>
      </c>
      <c r="J57" s="20">
        <v>224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270</v>
      </c>
      <c r="G58" s="14">
        <v>46</v>
      </c>
      <c r="H58" s="17">
        <v>220</v>
      </c>
      <c r="I58" s="17">
        <v>4</v>
      </c>
      <c r="J58" s="20">
        <v>224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262</v>
      </c>
      <c r="G59" s="14">
        <v>38</v>
      </c>
      <c r="H59" s="17">
        <v>221</v>
      </c>
      <c r="I59" s="17">
        <v>3</v>
      </c>
      <c r="J59" s="20">
        <v>224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255</v>
      </c>
      <c r="G60" s="14">
        <v>31</v>
      </c>
      <c r="H60" s="17">
        <v>221</v>
      </c>
      <c r="I60" s="17">
        <v>3</v>
      </c>
      <c r="J60" s="20">
        <v>224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259</v>
      </c>
      <c r="G61" s="14">
        <v>35</v>
      </c>
      <c r="H61" s="17">
        <v>211</v>
      </c>
      <c r="I61" s="17">
        <v>13</v>
      </c>
      <c r="J61" s="20">
        <v>224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253</v>
      </c>
      <c r="G62" s="14">
        <v>29</v>
      </c>
      <c r="H62" s="17">
        <v>221</v>
      </c>
      <c r="I62" s="17">
        <v>3</v>
      </c>
      <c r="J62" s="20">
        <v>224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231</v>
      </c>
      <c r="G63" s="14">
        <v>7</v>
      </c>
      <c r="H63" s="17">
        <v>142</v>
      </c>
      <c r="I63" s="17">
        <v>82</v>
      </c>
      <c r="J63" s="20">
        <v>224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224</v>
      </c>
      <c r="G64" s="14">
        <v>0</v>
      </c>
      <c r="H64" s="17">
        <v>85</v>
      </c>
      <c r="I64" s="17">
        <v>139</v>
      </c>
      <c r="J64" s="20">
        <v>224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257</v>
      </c>
      <c r="G65" s="14">
        <v>33</v>
      </c>
      <c r="H65" s="17">
        <v>213</v>
      </c>
      <c r="I65" s="17">
        <v>11</v>
      </c>
      <c r="J65" s="20">
        <v>224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258</v>
      </c>
      <c r="G66" s="14">
        <v>34</v>
      </c>
      <c r="H66" s="17">
        <v>220</v>
      </c>
      <c r="I66" s="17">
        <v>4</v>
      </c>
      <c r="J66" s="20">
        <v>224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17</v>
      </c>
      <c r="G67" s="14">
        <v>1</v>
      </c>
      <c r="H67" s="17">
        <v>12</v>
      </c>
      <c r="I67" s="17">
        <v>4</v>
      </c>
      <c r="J67" s="20">
        <v>16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253</v>
      </c>
      <c r="G68" s="14">
        <v>29</v>
      </c>
      <c r="H68" s="17">
        <v>219</v>
      </c>
      <c r="I68" s="17">
        <v>5</v>
      </c>
      <c r="J68" s="20">
        <v>224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244</v>
      </c>
      <c r="G69" s="14">
        <v>20</v>
      </c>
      <c r="H69" s="17">
        <v>217</v>
      </c>
      <c r="I69" s="17">
        <v>7</v>
      </c>
      <c r="J69" s="20">
        <v>224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245</v>
      </c>
      <c r="G70" s="14">
        <v>21</v>
      </c>
      <c r="H70" s="17">
        <v>210</v>
      </c>
      <c r="I70" s="17">
        <v>14</v>
      </c>
      <c r="J70" s="20">
        <v>224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255</v>
      </c>
      <c r="G71" s="14">
        <v>31</v>
      </c>
      <c r="H71" s="17">
        <v>218</v>
      </c>
      <c r="I71" s="17">
        <v>6</v>
      </c>
      <c r="J71" s="20">
        <v>224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270</v>
      </c>
      <c r="G72" s="14">
        <v>46</v>
      </c>
      <c r="H72" s="17">
        <v>220</v>
      </c>
      <c r="I72" s="17">
        <v>4</v>
      </c>
      <c r="J72" s="20">
        <v>224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244</v>
      </c>
      <c r="G73" s="14">
        <v>20</v>
      </c>
      <c r="H73" s="17">
        <v>213</v>
      </c>
      <c r="I73" s="17">
        <v>11</v>
      </c>
      <c r="J73" s="20">
        <v>224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265</v>
      </c>
      <c r="G74" s="14">
        <v>41</v>
      </c>
      <c r="H74" s="17">
        <v>218</v>
      </c>
      <c r="I74" s="17">
        <v>6</v>
      </c>
      <c r="J74" s="20">
        <v>224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250</v>
      </c>
      <c r="G75" s="14">
        <v>26</v>
      </c>
      <c r="H75" s="17">
        <v>222</v>
      </c>
      <c r="I75" s="17">
        <v>2</v>
      </c>
      <c r="J75" s="20">
        <v>224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237</v>
      </c>
      <c r="G76" s="15">
        <v>24</v>
      </c>
      <c r="H76" s="18">
        <v>211</v>
      </c>
      <c r="I76" s="18">
        <v>2</v>
      </c>
      <c r="J76" s="21">
        <v>213</v>
      </c>
      <c r="K76" s="4"/>
    </row>
    <row r="77" spans="1:11">
      <c r="F77" s="8">
        <f>SUM(F4:F76)</f>
        <v>17716</v>
      </c>
      <c r="G77" s="16">
        <f>SUM(G4:G76)</f>
        <v>1969</v>
      </c>
      <c r="H77" s="19">
        <f>SUM(H4:H76)</f>
        <v>14251</v>
      </c>
      <c r="I77" s="19">
        <f>SUM(I4:I76)</f>
        <v>1496</v>
      </c>
      <c r="J77" s="22">
        <f>SUM(J4:J76)</f>
        <v>15747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2150</v>
      </c>
      <c r="G4" s="14">
        <v>372</v>
      </c>
      <c r="H4" s="17">
        <v>1757</v>
      </c>
      <c r="I4" s="17">
        <v>21</v>
      </c>
      <c r="J4" s="20">
        <v>1778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1949</v>
      </c>
      <c r="G5" s="14">
        <v>170</v>
      </c>
      <c r="H5" s="17">
        <v>1766</v>
      </c>
      <c r="I5" s="17">
        <v>13</v>
      </c>
      <c r="J5" s="20">
        <v>1779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1248</v>
      </c>
      <c r="G6" s="14">
        <v>83</v>
      </c>
      <c r="H6" s="17">
        <v>1092</v>
      </c>
      <c r="I6" s="17">
        <v>73</v>
      </c>
      <c r="J6" s="20">
        <v>1165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2037</v>
      </c>
      <c r="G7" s="14">
        <v>259</v>
      </c>
      <c r="H7" s="17">
        <v>1757</v>
      </c>
      <c r="I7" s="17">
        <v>21</v>
      </c>
      <c r="J7" s="20">
        <v>1778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1960</v>
      </c>
      <c r="G8" s="15">
        <v>183</v>
      </c>
      <c r="H8" s="18">
        <v>1766</v>
      </c>
      <c r="I8" s="18">
        <v>11</v>
      </c>
      <c r="J8" s="21">
        <v>1777</v>
      </c>
      <c r="K8" s="4"/>
    </row>
    <row r="9" spans="1:11">
      <c r="F9" s="8">
        <f>SUM(F4:F8)</f>
        <v>9344</v>
      </c>
      <c r="G9" s="16">
        <f>SUM(G4:G8)</f>
        <v>1067</v>
      </c>
      <c r="H9" s="19">
        <f>SUM(H4:H8)</f>
        <v>8138</v>
      </c>
      <c r="I9" s="19">
        <f>SUM(I4:I8)</f>
        <v>139</v>
      </c>
      <c r="J9" s="22">
        <f>SUM(J4:J8)</f>
        <v>8277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182</v>
      </c>
      <c r="G5" s="15">
        <v>1</v>
      </c>
      <c r="H5" s="18">
        <v>149</v>
      </c>
      <c r="I5" s="18">
        <v>32</v>
      </c>
      <c r="J5" s="21">
        <v>181</v>
      </c>
      <c r="K5" s="4"/>
    </row>
    <row r="6" spans="1:11">
      <c r="F6" s="8">
        <f>SUM(F4:F5)</f>
        <v>183</v>
      </c>
      <c r="G6" s="16">
        <f>SUM(G4:G5)</f>
        <v>1</v>
      </c>
      <c r="H6" s="19">
        <f>SUM(H4:H5)</f>
        <v>149</v>
      </c>
      <c r="I6" s="19">
        <f>SUM(I4:I5)</f>
        <v>33</v>
      </c>
      <c r="J6" s="22">
        <f>SUM(J4:J5)</f>
        <v>182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499</v>
      </c>
      <c r="G4" s="14">
        <v>54</v>
      </c>
      <c r="H4" s="17">
        <v>439</v>
      </c>
      <c r="I4" s="17">
        <v>6</v>
      </c>
      <c r="J4" s="20">
        <v>445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522</v>
      </c>
      <c r="G5" s="14">
        <v>77</v>
      </c>
      <c r="H5" s="17">
        <v>443</v>
      </c>
      <c r="I5" s="17">
        <v>2</v>
      </c>
      <c r="J5" s="20">
        <v>445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537</v>
      </c>
      <c r="G6" s="14">
        <v>92</v>
      </c>
      <c r="H6" s="17">
        <v>440</v>
      </c>
      <c r="I6" s="17">
        <v>5</v>
      </c>
      <c r="J6" s="20">
        <v>445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503</v>
      </c>
      <c r="G7" s="14">
        <v>58</v>
      </c>
      <c r="H7" s="17">
        <v>442</v>
      </c>
      <c r="I7" s="17">
        <v>3</v>
      </c>
      <c r="J7" s="20">
        <v>445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543</v>
      </c>
      <c r="G8" s="14">
        <v>98</v>
      </c>
      <c r="H8" s="17">
        <v>441</v>
      </c>
      <c r="I8" s="17">
        <v>4</v>
      </c>
      <c r="J8" s="20">
        <v>445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517</v>
      </c>
      <c r="G9" s="14">
        <v>72</v>
      </c>
      <c r="H9" s="17">
        <v>442</v>
      </c>
      <c r="I9" s="17">
        <v>3</v>
      </c>
      <c r="J9" s="20">
        <v>445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506</v>
      </c>
      <c r="G10" s="14">
        <v>62</v>
      </c>
      <c r="H10" s="17">
        <v>439</v>
      </c>
      <c r="I10" s="17">
        <v>5</v>
      </c>
      <c r="J10" s="20">
        <v>444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501</v>
      </c>
      <c r="G11" s="14">
        <v>57</v>
      </c>
      <c r="H11" s="17">
        <v>441</v>
      </c>
      <c r="I11" s="17">
        <v>3</v>
      </c>
      <c r="J11" s="20">
        <v>444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508</v>
      </c>
      <c r="G12" s="14">
        <v>64</v>
      </c>
      <c r="H12" s="17">
        <v>439</v>
      </c>
      <c r="I12" s="17">
        <v>5</v>
      </c>
      <c r="J12" s="20">
        <v>444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502</v>
      </c>
      <c r="G13" s="14">
        <v>58</v>
      </c>
      <c r="H13" s="17">
        <v>437</v>
      </c>
      <c r="I13" s="17">
        <v>7</v>
      </c>
      <c r="J13" s="20">
        <v>444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524</v>
      </c>
      <c r="G14" s="14">
        <v>80</v>
      </c>
      <c r="H14" s="17">
        <v>439</v>
      </c>
      <c r="I14" s="17">
        <v>5</v>
      </c>
      <c r="J14" s="20">
        <v>444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495</v>
      </c>
      <c r="G15" s="15">
        <v>51</v>
      </c>
      <c r="H15" s="18">
        <v>440</v>
      </c>
      <c r="I15" s="18">
        <v>4</v>
      </c>
      <c r="J15" s="21">
        <v>444</v>
      </c>
      <c r="K15" s="4"/>
    </row>
    <row r="16" spans="1:11">
      <c r="F16" s="8">
        <f>SUM(F4:F15)</f>
        <v>6157</v>
      </c>
      <c r="G16" s="16">
        <f>SUM(G4:G15)</f>
        <v>823</v>
      </c>
      <c r="H16" s="19">
        <f>SUM(H4:H15)</f>
        <v>5282</v>
      </c>
      <c r="I16" s="19">
        <f>SUM(I4:I15)</f>
        <v>52</v>
      </c>
      <c r="J16" s="22">
        <f>SUM(J4:J15)</f>
        <v>5334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869</v>
      </c>
      <c r="G4" s="14">
        <v>202</v>
      </c>
      <c r="H4" s="17">
        <v>662</v>
      </c>
      <c r="I4" s="17">
        <v>5</v>
      </c>
      <c r="J4" s="20">
        <v>667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738</v>
      </c>
      <c r="G5" s="15">
        <v>71</v>
      </c>
      <c r="H5" s="18">
        <v>647</v>
      </c>
      <c r="I5" s="18">
        <v>20</v>
      </c>
      <c r="J5" s="21">
        <v>667</v>
      </c>
      <c r="K5" s="4"/>
    </row>
    <row r="6" spans="1:11">
      <c r="F6" s="8">
        <f>SUM(F4:F5)</f>
        <v>1607</v>
      </c>
      <c r="G6" s="16">
        <f>SUM(G4:G5)</f>
        <v>273</v>
      </c>
      <c r="H6" s="19">
        <f>SUM(H4:H5)</f>
        <v>1309</v>
      </c>
      <c r="I6" s="19">
        <f>SUM(I4:I5)</f>
        <v>25</v>
      </c>
      <c r="J6" s="22">
        <f>SUM(J4:J5)</f>
        <v>1334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224</v>
      </c>
      <c r="G4" s="14">
        <v>21</v>
      </c>
      <c r="H4" s="17">
        <v>133</v>
      </c>
      <c r="I4" s="17">
        <v>70</v>
      </c>
      <c r="J4" s="20">
        <v>203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222</v>
      </c>
      <c r="G5" s="14">
        <v>25</v>
      </c>
      <c r="H5" s="17">
        <v>197</v>
      </c>
      <c r="I5" s="17">
        <v>0</v>
      </c>
      <c r="J5" s="20">
        <v>197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243</v>
      </c>
      <c r="G6" s="14">
        <v>41</v>
      </c>
      <c r="H6" s="17">
        <v>199</v>
      </c>
      <c r="I6" s="17">
        <v>3</v>
      </c>
      <c r="J6" s="20">
        <v>202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241</v>
      </c>
      <c r="G7" s="14">
        <v>38</v>
      </c>
      <c r="H7" s="17">
        <v>201</v>
      </c>
      <c r="I7" s="17">
        <v>2</v>
      </c>
      <c r="J7" s="20">
        <v>203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233</v>
      </c>
      <c r="G8" s="14">
        <v>29</v>
      </c>
      <c r="H8" s="17">
        <v>203</v>
      </c>
      <c r="I8" s="17">
        <v>1</v>
      </c>
      <c r="J8" s="20">
        <v>204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203</v>
      </c>
      <c r="G9" s="14">
        <v>0</v>
      </c>
      <c r="H9" s="17">
        <v>96</v>
      </c>
      <c r="I9" s="17">
        <v>107</v>
      </c>
      <c r="J9" s="20">
        <v>203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235</v>
      </c>
      <c r="G10" s="14">
        <v>39</v>
      </c>
      <c r="H10" s="17">
        <v>196</v>
      </c>
      <c r="I10" s="17">
        <v>0</v>
      </c>
      <c r="J10" s="20">
        <v>196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244</v>
      </c>
      <c r="G11" s="14">
        <v>41</v>
      </c>
      <c r="H11" s="17">
        <v>183</v>
      </c>
      <c r="I11" s="17">
        <v>20</v>
      </c>
      <c r="J11" s="20">
        <v>203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244</v>
      </c>
      <c r="G12" s="14">
        <v>42</v>
      </c>
      <c r="H12" s="17">
        <v>202</v>
      </c>
      <c r="I12" s="17">
        <v>0</v>
      </c>
      <c r="J12" s="20">
        <v>202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240</v>
      </c>
      <c r="G13" s="14">
        <v>37</v>
      </c>
      <c r="H13" s="17">
        <v>193</v>
      </c>
      <c r="I13" s="17">
        <v>10</v>
      </c>
      <c r="J13" s="20">
        <v>203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220</v>
      </c>
      <c r="G14" s="14">
        <v>17</v>
      </c>
      <c r="H14" s="17">
        <v>179</v>
      </c>
      <c r="I14" s="17">
        <v>24</v>
      </c>
      <c r="J14" s="20">
        <v>203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233</v>
      </c>
      <c r="G15" s="14">
        <v>30</v>
      </c>
      <c r="H15" s="17">
        <v>188</v>
      </c>
      <c r="I15" s="17">
        <v>15</v>
      </c>
      <c r="J15" s="20">
        <v>203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204</v>
      </c>
      <c r="G16" s="14">
        <v>1</v>
      </c>
      <c r="H16" s="17">
        <v>1</v>
      </c>
      <c r="I16" s="17">
        <v>202</v>
      </c>
      <c r="J16" s="20">
        <v>203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203</v>
      </c>
      <c r="G17" s="14">
        <v>0</v>
      </c>
      <c r="H17" s="17">
        <v>124</v>
      </c>
      <c r="I17" s="17">
        <v>79</v>
      </c>
      <c r="J17" s="20">
        <v>203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203</v>
      </c>
      <c r="G18" s="14">
        <v>0</v>
      </c>
      <c r="H18" s="17">
        <v>21</v>
      </c>
      <c r="I18" s="17">
        <v>182</v>
      </c>
      <c r="J18" s="20">
        <v>203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229</v>
      </c>
      <c r="G19" s="14">
        <v>27</v>
      </c>
      <c r="H19" s="17">
        <v>195</v>
      </c>
      <c r="I19" s="17">
        <v>7</v>
      </c>
      <c r="J19" s="20">
        <v>202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208</v>
      </c>
      <c r="G20" s="14">
        <v>6</v>
      </c>
      <c r="H20" s="17">
        <v>134</v>
      </c>
      <c r="I20" s="17">
        <v>68</v>
      </c>
      <c r="J20" s="20">
        <v>202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238</v>
      </c>
      <c r="G21" s="15">
        <v>36</v>
      </c>
      <c r="H21" s="18">
        <v>200</v>
      </c>
      <c r="I21" s="18">
        <v>2</v>
      </c>
      <c r="J21" s="21">
        <v>202</v>
      </c>
      <c r="K21" s="4"/>
    </row>
    <row r="22" spans="1:11">
      <c r="F22" s="8">
        <f>SUM(F4:F21)</f>
        <v>4067</v>
      </c>
      <c r="G22" s="16">
        <f>SUM(G4:G21)</f>
        <v>430</v>
      </c>
      <c r="H22" s="19">
        <f>SUM(H4:H21)</f>
        <v>2845</v>
      </c>
      <c r="I22" s="19">
        <f>SUM(I4:I21)</f>
        <v>792</v>
      </c>
      <c r="J22" s="22">
        <f>SUM(J4:J21)</f>
        <v>3637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255</v>
      </c>
      <c r="G4" s="14">
        <v>22</v>
      </c>
      <c r="H4" s="17">
        <v>229</v>
      </c>
      <c r="I4" s="17">
        <v>4</v>
      </c>
      <c r="J4" s="20">
        <v>233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251</v>
      </c>
      <c r="G5" s="14">
        <v>18</v>
      </c>
      <c r="H5" s="17">
        <v>218</v>
      </c>
      <c r="I5" s="17">
        <v>15</v>
      </c>
      <c r="J5" s="20">
        <v>233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259</v>
      </c>
      <c r="G6" s="14">
        <v>27</v>
      </c>
      <c r="H6" s="17">
        <v>225</v>
      </c>
      <c r="I6" s="17">
        <v>7</v>
      </c>
      <c r="J6" s="20">
        <v>232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259</v>
      </c>
      <c r="G7" s="14">
        <v>27</v>
      </c>
      <c r="H7" s="17">
        <v>191</v>
      </c>
      <c r="I7" s="17">
        <v>41</v>
      </c>
      <c r="J7" s="20">
        <v>232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309</v>
      </c>
      <c r="G8" s="14">
        <v>77</v>
      </c>
      <c r="H8" s="17">
        <v>31</v>
      </c>
      <c r="I8" s="17">
        <v>201</v>
      </c>
      <c r="J8" s="20">
        <v>232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53</v>
      </c>
      <c r="G9" s="14">
        <v>1</v>
      </c>
      <c r="H9" s="17">
        <v>48</v>
      </c>
      <c r="I9" s="17">
        <v>4</v>
      </c>
      <c r="J9" s="20">
        <v>52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251</v>
      </c>
      <c r="G10" s="14">
        <v>18</v>
      </c>
      <c r="H10" s="17">
        <v>232</v>
      </c>
      <c r="I10" s="17">
        <v>1</v>
      </c>
      <c r="J10" s="20">
        <v>233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249</v>
      </c>
      <c r="G11" s="14">
        <v>17</v>
      </c>
      <c r="H11" s="17">
        <v>210</v>
      </c>
      <c r="I11" s="17">
        <v>22</v>
      </c>
      <c r="J11" s="20">
        <v>232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232</v>
      </c>
      <c r="G12" s="14">
        <v>0</v>
      </c>
      <c r="H12" s="17">
        <v>0</v>
      </c>
      <c r="I12" s="17">
        <v>232</v>
      </c>
      <c r="J12" s="20">
        <v>232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253</v>
      </c>
      <c r="G13" s="15">
        <v>21</v>
      </c>
      <c r="H13" s="18">
        <v>229</v>
      </c>
      <c r="I13" s="18">
        <v>3</v>
      </c>
      <c r="J13" s="21">
        <v>232</v>
      </c>
      <c r="K13" s="4"/>
    </row>
    <row r="14" spans="1:11">
      <c r="F14" s="8">
        <f>SUM(F4:F13)</f>
        <v>2371</v>
      </c>
      <c r="G14" s="16">
        <f>SUM(G4:G13)</f>
        <v>228</v>
      </c>
      <c r="H14" s="19">
        <f>SUM(H4:H13)</f>
        <v>1613</v>
      </c>
      <c r="I14" s="19">
        <f>SUM(I4:I13)</f>
        <v>530</v>
      </c>
      <c r="J14" s="22">
        <f>SUM(J4:J13)</f>
        <v>2143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773</v>
      </c>
      <c r="G4" s="14">
        <v>48</v>
      </c>
      <c r="H4" s="17">
        <v>648</v>
      </c>
      <c r="I4" s="17">
        <v>77</v>
      </c>
      <c r="J4" s="20">
        <v>725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734</v>
      </c>
      <c r="G5" s="15">
        <v>8</v>
      </c>
      <c r="H5" s="18">
        <v>649</v>
      </c>
      <c r="I5" s="18">
        <v>77</v>
      </c>
      <c r="J5" s="21">
        <v>726</v>
      </c>
      <c r="K5" s="4"/>
    </row>
    <row r="6" spans="1:11">
      <c r="F6" s="8">
        <f>SUM(F4:F5)</f>
        <v>1507</v>
      </c>
      <c r="G6" s="16">
        <f>SUM(G4:G5)</f>
        <v>56</v>
      </c>
      <c r="H6" s="19">
        <f>SUM(H4:H5)</f>
        <v>1297</v>
      </c>
      <c r="I6" s="19">
        <f>SUM(I4:I5)</f>
        <v>154</v>
      </c>
      <c r="J6" s="22">
        <f>SUM(J4:J5)</f>
        <v>1451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113</v>
      </c>
      <c r="G4" s="14">
        <v>7</v>
      </c>
      <c r="H4" s="17">
        <v>106</v>
      </c>
      <c r="I4" s="17">
        <v>0</v>
      </c>
      <c r="J4" s="20">
        <v>106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124</v>
      </c>
      <c r="G5" s="14">
        <v>15</v>
      </c>
      <c r="H5" s="17">
        <v>109</v>
      </c>
      <c r="I5" s="17">
        <v>0</v>
      </c>
      <c r="J5" s="20">
        <v>109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106</v>
      </c>
      <c r="G6" s="14">
        <v>0</v>
      </c>
      <c r="H6" s="17">
        <v>15</v>
      </c>
      <c r="I6" s="17">
        <v>91</v>
      </c>
      <c r="J6" s="20">
        <v>106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116</v>
      </c>
      <c r="G7" s="14">
        <v>8</v>
      </c>
      <c r="H7" s="17">
        <v>108</v>
      </c>
      <c r="I7" s="17">
        <v>0</v>
      </c>
      <c r="J7" s="20">
        <v>108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108</v>
      </c>
      <c r="G8" s="15">
        <v>3</v>
      </c>
      <c r="H8" s="18">
        <v>26</v>
      </c>
      <c r="I8" s="18">
        <v>79</v>
      </c>
      <c r="J8" s="21">
        <v>105</v>
      </c>
      <c r="K8" s="4"/>
    </row>
    <row r="9" spans="1:11">
      <c r="F9" s="8">
        <f>SUM(F4:F8)</f>
        <v>567</v>
      </c>
      <c r="G9" s="16">
        <f>SUM(G4:G8)</f>
        <v>33</v>
      </c>
      <c r="H9" s="19">
        <f>SUM(H4:H8)</f>
        <v>364</v>
      </c>
      <c r="I9" s="19">
        <f>SUM(I4:I8)</f>
        <v>170</v>
      </c>
      <c r="J9" s="22">
        <f>SUM(J4:J8)</f>
        <v>534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730</v>
      </c>
      <c r="G4" s="14">
        <v>105</v>
      </c>
      <c r="H4" s="17">
        <v>621</v>
      </c>
      <c r="I4" s="17">
        <v>4</v>
      </c>
      <c r="J4" s="20">
        <v>625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674</v>
      </c>
      <c r="G5" s="15">
        <v>50</v>
      </c>
      <c r="H5" s="18">
        <v>620</v>
      </c>
      <c r="I5" s="18">
        <v>4</v>
      </c>
      <c r="J5" s="21">
        <v>624</v>
      </c>
      <c r="K5" s="4"/>
    </row>
    <row r="6" spans="1:11">
      <c r="F6" s="8">
        <f>SUM(F4:F5)</f>
        <v>1404</v>
      </c>
      <c r="G6" s="16">
        <f>SUM(G4:G5)</f>
        <v>155</v>
      </c>
      <c r="H6" s="19">
        <f>SUM(H4:H5)</f>
        <v>1241</v>
      </c>
      <c r="I6" s="19">
        <f>SUM(I4:I5)</f>
        <v>8</v>
      </c>
      <c r="J6" s="22">
        <f>SUM(J4:J5)</f>
        <v>1249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181</v>
      </c>
      <c r="G4" s="14">
        <v>21</v>
      </c>
      <c r="H4" s="17">
        <v>158</v>
      </c>
      <c r="I4" s="17">
        <v>2</v>
      </c>
      <c r="J4" s="20">
        <v>160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201</v>
      </c>
      <c r="G5" s="14">
        <v>41</v>
      </c>
      <c r="H5" s="17">
        <v>143</v>
      </c>
      <c r="I5" s="17">
        <v>17</v>
      </c>
      <c r="J5" s="20">
        <v>160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175</v>
      </c>
      <c r="G6" s="14">
        <v>15</v>
      </c>
      <c r="H6" s="17">
        <v>158</v>
      </c>
      <c r="I6" s="17">
        <v>2</v>
      </c>
      <c r="J6" s="20">
        <v>160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177</v>
      </c>
      <c r="G7" s="14">
        <v>17</v>
      </c>
      <c r="H7" s="17">
        <v>135</v>
      </c>
      <c r="I7" s="17">
        <v>25</v>
      </c>
      <c r="J7" s="20">
        <v>160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176</v>
      </c>
      <c r="G8" s="14">
        <v>16</v>
      </c>
      <c r="H8" s="17">
        <v>158</v>
      </c>
      <c r="I8" s="17">
        <v>2</v>
      </c>
      <c r="J8" s="20">
        <v>160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171</v>
      </c>
      <c r="G9" s="15">
        <v>12</v>
      </c>
      <c r="H9" s="18">
        <v>155</v>
      </c>
      <c r="I9" s="18">
        <v>4</v>
      </c>
      <c r="J9" s="21">
        <v>159</v>
      </c>
      <c r="K9" s="4"/>
    </row>
    <row r="10" spans="1:11">
      <c r="F10" s="8">
        <f>SUM(F4:F9)</f>
        <v>1081</v>
      </c>
      <c r="G10" s="16">
        <f>SUM(G4:G9)</f>
        <v>122</v>
      </c>
      <c r="H10" s="19">
        <f>SUM(H4:H9)</f>
        <v>907</v>
      </c>
      <c r="I10" s="19">
        <f>SUM(I4:I9)</f>
        <v>52</v>
      </c>
      <c r="J10" s="22">
        <f>SUM(J4:J9)</f>
        <v>959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152</v>
      </c>
      <c r="G4" s="14">
        <v>1</v>
      </c>
      <c r="H4" s="17">
        <v>53</v>
      </c>
      <c r="I4" s="17">
        <v>98</v>
      </c>
      <c r="J4" s="20">
        <v>151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174</v>
      </c>
      <c r="G5" s="14">
        <v>23</v>
      </c>
      <c r="H5" s="17">
        <v>148</v>
      </c>
      <c r="I5" s="17">
        <v>3</v>
      </c>
      <c r="J5" s="20">
        <v>151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169</v>
      </c>
      <c r="G6" s="14">
        <v>18</v>
      </c>
      <c r="H6" s="17">
        <v>142</v>
      </c>
      <c r="I6" s="17">
        <v>9</v>
      </c>
      <c r="J6" s="20">
        <v>151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154</v>
      </c>
      <c r="G7" s="14">
        <v>3</v>
      </c>
      <c r="H7" s="17">
        <v>62</v>
      </c>
      <c r="I7" s="17">
        <v>89</v>
      </c>
      <c r="J7" s="20">
        <v>151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164</v>
      </c>
      <c r="G8" s="15">
        <v>13</v>
      </c>
      <c r="H8" s="18">
        <v>144</v>
      </c>
      <c r="I8" s="18">
        <v>7</v>
      </c>
      <c r="J8" s="21">
        <v>151</v>
      </c>
      <c r="K8" s="4"/>
    </row>
    <row r="9" spans="1:11">
      <c r="F9" s="8">
        <f>SUM(F4:F8)</f>
        <v>813</v>
      </c>
      <c r="G9" s="16">
        <f>SUM(G4:G8)</f>
        <v>58</v>
      </c>
      <c r="H9" s="19">
        <f>SUM(H4:H8)</f>
        <v>549</v>
      </c>
      <c r="I9" s="19">
        <f>SUM(I4:I8)</f>
        <v>206</v>
      </c>
      <c r="J9" s="22">
        <f>SUM(J4:J8)</f>
        <v>755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436</v>
      </c>
      <c r="G4" s="14">
        <v>14</v>
      </c>
      <c r="H4" s="17">
        <v>392</v>
      </c>
      <c r="I4" s="17">
        <v>30</v>
      </c>
      <c r="J4" s="20">
        <v>422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493</v>
      </c>
      <c r="G5" s="14">
        <v>71</v>
      </c>
      <c r="H5" s="17">
        <v>407</v>
      </c>
      <c r="I5" s="17">
        <v>15</v>
      </c>
      <c r="J5" s="20">
        <v>422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446</v>
      </c>
      <c r="G6" s="14">
        <v>21</v>
      </c>
      <c r="H6" s="17">
        <v>420</v>
      </c>
      <c r="I6" s="17">
        <v>5</v>
      </c>
      <c r="J6" s="20">
        <v>425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458</v>
      </c>
      <c r="G7" s="14">
        <v>35</v>
      </c>
      <c r="H7" s="17">
        <v>419</v>
      </c>
      <c r="I7" s="17">
        <v>4</v>
      </c>
      <c r="J7" s="20">
        <v>423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449</v>
      </c>
      <c r="G8" s="14">
        <v>28</v>
      </c>
      <c r="H8" s="17">
        <v>420</v>
      </c>
      <c r="I8" s="17">
        <v>1</v>
      </c>
      <c r="J8" s="20">
        <v>421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730</v>
      </c>
      <c r="G9" s="14">
        <v>306</v>
      </c>
      <c r="H9" s="17">
        <v>383</v>
      </c>
      <c r="I9" s="17">
        <v>41</v>
      </c>
      <c r="J9" s="20">
        <v>424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469</v>
      </c>
      <c r="G10" s="15">
        <v>45</v>
      </c>
      <c r="H10" s="18">
        <v>419</v>
      </c>
      <c r="I10" s="18">
        <v>5</v>
      </c>
      <c r="J10" s="21">
        <v>424</v>
      </c>
      <c r="K10" s="4"/>
    </row>
    <row r="11" spans="1:11">
      <c r="F11" s="8">
        <f>SUM(F4:F10)</f>
        <v>3481</v>
      </c>
      <c r="G11" s="16">
        <f>SUM(G4:G10)</f>
        <v>520</v>
      </c>
      <c r="H11" s="19">
        <f>SUM(H4:H10)</f>
        <v>2860</v>
      </c>
      <c r="I11" s="19">
        <f>SUM(I4:I10)</f>
        <v>101</v>
      </c>
      <c r="J11" s="22">
        <f>SUM(J4:J10)</f>
        <v>2961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224</v>
      </c>
      <c r="G4" s="14">
        <v>28</v>
      </c>
      <c r="H4" s="17">
        <v>189</v>
      </c>
      <c r="I4" s="17">
        <v>7</v>
      </c>
      <c r="J4" s="20">
        <v>196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202</v>
      </c>
      <c r="G5" s="14">
        <v>6</v>
      </c>
      <c r="H5" s="17">
        <v>184</v>
      </c>
      <c r="I5" s="17">
        <v>12</v>
      </c>
      <c r="J5" s="20">
        <v>196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197</v>
      </c>
      <c r="G6" s="14">
        <v>1</v>
      </c>
      <c r="H6" s="17">
        <v>170</v>
      </c>
      <c r="I6" s="17">
        <v>26</v>
      </c>
      <c r="J6" s="20">
        <v>196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197</v>
      </c>
      <c r="G7" s="14">
        <v>1</v>
      </c>
      <c r="H7" s="17">
        <v>177</v>
      </c>
      <c r="I7" s="17">
        <v>19</v>
      </c>
      <c r="J7" s="20">
        <v>196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216</v>
      </c>
      <c r="G8" s="14">
        <v>20</v>
      </c>
      <c r="H8" s="17">
        <v>184</v>
      </c>
      <c r="I8" s="17">
        <v>12</v>
      </c>
      <c r="J8" s="20">
        <v>196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196</v>
      </c>
      <c r="G9" s="14">
        <v>0</v>
      </c>
      <c r="H9" s="17">
        <v>177</v>
      </c>
      <c r="I9" s="17">
        <v>19</v>
      </c>
      <c r="J9" s="20">
        <v>196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210</v>
      </c>
      <c r="G10" s="14">
        <v>14</v>
      </c>
      <c r="H10" s="17">
        <v>190</v>
      </c>
      <c r="I10" s="17">
        <v>6</v>
      </c>
      <c r="J10" s="20">
        <v>196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206</v>
      </c>
      <c r="G11" s="14">
        <v>11</v>
      </c>
      <c r="H11" s="17">
        <v>189</v>
      </c>
      <c r="I11" s="17">
        <v>6</v>
      </c>
      <c r="J11" s="20">
        <v>195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206</v>
      </c>
      <c r="G12" s="14">
        <v>11</v>
      </c>
      <c r="H12" s="17">
        <v>191</v>
      </c>
      <c r="I12" s="17">
        <v>4</v>
      </c>
      <c r="J12" s="20">
        <v>195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206</v>
      </c>
      <c r="G13" s="15">
        <v>11</v>
      </c>
      <c r="H13" s="18">
        <v>191</v>
      </c>
      <c r="I13" s="18">
        <v>4</v>
      </c>
      <c r="J13" s="21">
        <v>195</v>
      </c>
      <c r="K13" s="4"/>
    </row>
    <row r="14" spans="1:11">
      <c r="F14" s="8">
        <f>SUM(F4:F13)</f>
        <v>2060</v>
      </c>
      <c r="G14" s="16">
        <f>SUM(G4:G13)</f>
        <v>103</v>
      </c>
      <c r="H14" s="19">
        <f>SUM(H4:H13)</f>
        <v>1842</v>
      </c>
      <c r="I14" s="19">
        <f>SUM(I4:I13)</f>
        <v>115</v>
      </c>
      <c r="J14" s="22">
        <f>SUM(J4:J13)</f>
        <v>1957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289</v>
      </c>
      <c r="G4" s="14">
        <v>7</v>
      </c>
      <c r="H4" s="17">
        <v>280</v>
      </c>
      <c r="I4" s="17">
        <v>2</v>
      </c>
      <c r="J4" s="20">
        <v>282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296</v>
      </c>
      <c r="G5" s="14">
        <v>14</v>
      </c>
      <c r="H5" s="17">
        <v>279</v>
      </c>
      <c r="I5" s="17">
        <v>3</v>
      </c>
      <c r="J5" s="20">
        <v>282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294</v>
      </c>
      <c r="G6" s="14">
        <v>12</v>
      </c>
      <c r="H6" s="17">
        <v>279</v>
      </c>
      <c r="I6" s="17">
        <v>3</v>
      </c>
      <c r="J6" s="20">
        <v>282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290</v>
      </c>
      <c r="G7" s="14">
        <v>9</v>
      </c>
      <c r="H7" s="17">
        <v>278</v>
      </c>
      <c r="I7" s="17">
        <v>3</v>
      </c>
      <c r="J7" s="20">
        <v>281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290</v>
      </c>
      <c r="G8" s="14">
        <v>9</v>
      </c>
      <c r="H8" s="17">
        <v>280</v>
      </c>
      <c r="I8" s="17">
        <v>1</v>
      </c>
      <c r="J8" s="20">
        <v>281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288</v>
      </c>
      <c r="G9" s="14">
        <v>7</v>
      </c>
      <c r="H9" s="17">
        <v>280</v>
      </c>
      <c r="I9" s="17">
        <v>1</v>
      </c>
      <c r="J9" s="20">
        <v>281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283</v>
      </c>
      <c r="G10" s="15">
        <v>2</v>
      </c>
      <c r="H10" s="18">
        <v>278</v>
      </c>
      <c r="I10" s="18">
        <v>3</v>
      </c>
      <c r="J10" s="21">
        <v>281</v>
      </c>
      <c r="K10" s="4"/>
    </row>
    <row r="11" spans="1:11">
      <c r="F11" s="8">
        <f>SUM(F4:F10)</f>
        <v>2030</v>
      </c>
      <c r="G11" s="16">
        <f>SUM(G4:G10)</f>
        <v>60</v>
      </c>
      <c r="H11" s="19">
        <f>SUM(H4:H10)</f>
        <v>1954</v>
      </c>
      <c r="I11" s="19">
        <f>SUM(I4:I10)</f>
        <v>16</v>
      </c>
      <c r="J11" s="22">
        <f>SUM(J4:J10)</f>
        <v>1970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380</v>
      </c>
      <c r="G4" s="14">
        <v>26</v>
      </c>
      <c r="H4" s="17">
        <v>351</v>
      </c>
      <c r="I4" s="17">
        <v>3</v>
      </c>
      <c r="J4" s="20">
        <v>354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362</v>
      </c>
      <c r="G5" s="14">
        <v>8</v>
      </c>
      <c r="H5" s="17">
        <v>160</v>
      </c>
      <c r="I5" s="17">
        <v>194</v>
      </c>
      <c r="J5" s="20">
        <v>354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392</v>
      </c>
      <c r="G6" s="14">
        <v>38</v>
      </c>
      <c r="H6" s="17">
        <v>350</v>
      </c>
      <c r="I6" s="17">
        <v>4</v>
      </c>
      <c r="J6" s="20">
        <v>354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371</v>
      </c>
      <c r="G7" s="14">
        <v>17</v>
      </c>
      <c r="H7" s="17">
        <v>348</v>
      </c>
      <c r="I7" s="17">
        <v>6</v>
      </c>
      <c r="J7" s="20">
        <v>354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354</v>
      </c>
      <c r="G8" s="14">
        <v>0</v>
      </c>
      <c r="H8" s="17">
        <v>35</v>
      </c>
      <c r="I8" s="17">
        <v>319</v>
      </c>
      <c r="J8" s="20">
        <v>354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374</v>
      </c>
      <c r="G9" s="14">
        <v>21</v>
      </c>
      <c r="H9" s="17">
        <v>338</v>
      </c>
      <c r="I9" s="17">
        <v>15</v>
      </c>
      <c r="J9" s="20">
        <v>353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359</v>
      </c>
      <c r="G10" s="14">
        <v>6</v>
      </c>
      <c r="H10" s="17">
        <v>326</v>
      </c>
      <c r="I10" s="17">
        <v>27</v>
      </c>
      <c r="J10" s="20">
        <v>353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242</v>
      </c>
      <c r="G11" s="15">
        <v>2</v>
      </c>
      <c r="H11" s="18">
        <v>216</v>
      </c>
      <c r="I11" s="18">
        <v>24</v>
      </c>
      <c r="J11" s="21">
        <v>240</v>
      </c>
      <c r="K11" s="4"/>
    </row>
    <row r="12" spans="1:11">
      <c r="F12" s="8">
        <f>SUM(F4:F11)</f>
        <v>2834</v>
      </c>
      <c r="G12" s="16">
        <f>SUM(G4:G11)</f>
        <v>118</v>
      </c>
      <c r="H12" s="19">
        <f>SUM(H4:H11)</f>
        <v>2124</v>
      </c>
      <c r="I12" s="19">
        <f>SUM(I4:I11)</f>
        <v>592</v>
      </c>
      <c r="J12" s="22">
        <f>SUM(J4:J11)</f>
        <v>2716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417</v>
      </c>
      <c r="G4" s="14">
        <v>40</v>
      </c>
      <c r="H4" s="17">
        <v>373</v>
      </c>
      <c r="I4" s="17">
        <v>4</v>
      </c>
      <c r="J4" s="20">
        <v>377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411</v>
      </c>
      <c r="G5" s="14">
        <v>38</v>
      </c>
      <c r="H5" s="17">
        <v>370</v>
      </c>
      <c r="I5" s="17">
        <v>3</v>
      </c>
      <c r="J5" s="20">
        <v>373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380</v>
      </c>
      <c r="G6" s="14">
        <v>3</v>
      </c>
      <c r="H6" s="17">
        <v>304</v>
      </c>
      <c r="I6" s="17">
        <v>73</v>
      </c>
      <c r="J6" s="20">
        <v>377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382</v>
      </c>
      <c r="G7" s="14">
        <v>5</v>
      </c>
      <c r="H7" s="17">
        <v>322</v>
      </c>
      <c r="I7" s="17">
        <v>55</v>
      </c>
      <c r="J7" s="20">
        <v>377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378</v>
      </c>
      <c r="G8" s="14">
        <v>1</v>
      </c>
      <c r="H8" s="17">
        <v>313</v>
      </c>
      <c r="I8" s="17">
        <v>64</v>
      </c>
      <c r="J8" s="20">
        <v>377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413</v>
      </c>
      <c r="G9" s="14">
        <v>36</v>
      </c>
      <c r="H9" s="17">
        <v>376</v>
      </c>
      <c r="I9" s="17">
        <v>1</v>
      </c>
      <c r="J9" s="20">
        <v>377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404</v>
      </c>
      <c r="G10" s="15">
        <v>27</v>
      </c>
      <c r="H10" s="18">
        <v>370</v>
      </c>
      <c r="I10" s="18">
        <v>7</v>
      </c>
      <c r="J10" s="21">
        <v>377</v>
      </c>
      <c r="K10" s="4"/>
    </row>
    <row r="11" spans="1:11">
      <c r="F11" s="8">
        <f>SUM(F4:F10)</f>
        <v>2785</v>
      </c>
      <c r="G11" s="16">
        <f>SUM(G4:G10)</f>
        <v>150</v>
      </c>
      <c r="H11" s="19">
        <f>SUM(H4:H10)</f>
        <v>2428</v>
      </c>
      <c r="I11" s="19">
        <f>SUM(I4:I10)</f>
        <v>207</v>
      </c>
      <c r="J11" s="22">
        <f>SUM(J4:J10)</f>
        <v>2635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217</v>
      </c>
      <c r="G4" s="14">
        <v>15</v>
      </c>
      <c r="H4" s="17">
        <v>197</v>
      </c>
      <c r="I4" s="17">
        <v>5</v>
      </c>
      <c r="J4" s="20">
        <v>202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218</v>
      </c>
      <c r="G5" s="14">
        <v>16</v>
      </c>
      <c r="H5" s="17">
        <v>197</v>
      </c>
      <c r="I5" s="17">
        <v>5</v>
      </c>
      <c r="J5" s="20">
        <v>202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138</v>
      </c>
      <c r="G6" s="14">
        <v>0</v>
      </c>
      <c r="H6" s="17">
        <v>0</v>
      </c>
      <c r="I6" s="17">
        <v>138</v>
      </c>
      <c r="J6" s="20">
        <v>138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220</v>
      </c>
      <c r="G7" s="14">
        <v>18</v>
      </c>
      <c r="H7" s="17">
        <v>197</v>
      </c>
      <c r="I7" s="17">
        <v>5</v>
      </c>
      <c r="J7" s="20">
        <v>202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209</v>
      </c>
      <c r="G8" s="14">
        <v>7</v>
      </c>
      <c r="H8" s="17">
        <v>178</v>
      </c>
      <c r="I8" s="17">
        <v>24</v>
      </c>
      <c r="J8" s="20">
        <v>202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217</v>
      </c>
      <c r="G9" s="14">
        <v>15</v>
      </c>
      <c r="H9" s="17">
        <v>194</v>
      </c>
      <c r="I9" s="17">
        <v>8</v>
      </c>
      <c r="J9" s="20">
        <v>202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272</v>
      </c>
      <c r="G10" s="14">
        <v>70</v>
      </c>
      <c r="H10" s="17">
        <v>181</v>
      </c>
      <c r="I10" s="17">
        <v>21</v>
      </c>
      <c r="J10" s="20">
        <v>202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232</v>
      </c>
      <c r="G11" s="14">
        <v>32</v>
      </c>
      <c r="H11" s="17">
        <v>196</v>
      </c>
      <c r="I11" s="17">
        <v>4</v>
      </c>
      <c r="J11" s="20">
        <v>200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212</v>
      </c>
      <c r="G12" s="15">
        <v>13</v>
      </c>
      <c r="H12" s="18">
        <v>191</v>
      </c>
      <c r="I12" s="18">
        <v>8</v>
      </c>
      <c r="J12" s="21">
        <v>199</v>
      </c>
      <c r="K12" s="4"/>
    </row>
    <row r="13" spans="1:11">
      <c r="F13" s="8">
        <f>SUM(F4:F12)</f>
        <v>1935</v>
      </c>
      <c r="G13" s="16">
        <f>SUM(G4:G12)</f>
        <v>186</v>
      </c>
      <c r="H13" s="19">
        <f>SUM(H4:H12)</f>
        <v>1531</v>
      </c>
      <c r="I13" s="19">
        <f>SUM(I4:I12)</f>
        <v>218</v>
      </c>
      <c r="J13" s="22">
        <f>SUM(J4:J12)</f>
        <v>1749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1989</v>
      </c>
      <c r="G4" s="14">
        <v>229</v>
      </c>
      <c r="H4" s="17">
        <v>1750</v>
      </c>
      <c r="I4" s="17">
        <v>10</v>
      </c>
      <c r="J4" s="20">
        <v>1760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1955</v>
      </c>
      <c r="G5" s="14">
        <v>195</v>
      </c>
      <c r="H5" s="17">
        <v>1749</v>
      </c>
      <c r="I5" s="17">
        <v>11</v>
      </c>
      <c r="J5" s="20">
        <v>1760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1773</v>
      </c>
      <c r="G6" s="14">
        <v>15</v>
      </c>
      <c r="H6" s="17">
        <v>1432</v>
      </c>
      <c r="I6" s="17">
        <v>326</v>
      </c>
      <c r="J6" s="20">
        <v>1758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1931</v>
      </c>
      <c r="G7" s="15">
        <v>174</v>
      </c>
      <c r="H7" s="18">
        <v>1751</v>
      </c>
      <c r="I7" s="18">
        <v>6</v>
      </c>
      <c r="J7" s="21">
        <v>1757</v>
      </c>
      <c r="K7" s="4"/>
    </row>
    <row r="8" spans="1:11">
      <c r="F8" s="8">
        <f>SUM(F4:F7)</f>
        <v>7648</v>
      </c>
      <c r="G8" s="16">
        <f>SUM(G4:G7)</f>
        <v>613</v>
      </c>
      <c r="H8" s="19">
        <f>SUM(H4:H7)</f>
        <v>6682</v>
      </c>
      <c r="I8" s="19">
        <f>SUM(I4:I7)</f>
        <v>353</v>
      </c>
      <c r="J8" s="22">
        <f>SUM(J4:J7)</f>
        <v>7035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967</v>
      </c>
      <c r="G4" s="14">
        <v>58</v>
      </c>
      <c r="H4" s="17">
        <v>885</v>
      </c>
      <c r="I4" s="17">
        <v>24</v>
      </c>
      <c r="J4" s="20">
        <v>909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991</v>
      </c>
      <c r="G5" s="14">
        <v>83</v>
      </c>
      <c r="H5" s="17">
        <v>884</v>
      </c>
      <c r="I5" s="17">
        <v>24</v>
      </c>
      <c r="J5" s="20">
        <v>908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1002</v>
      </c>
      <c r="G6" s="14">
        <v>94</v>
      </c>
      <c r="H6" s="17">
        <v>896</v>
      </c>
      <c r="I6" s="17">
        <v>12</v>
      </c>
      <c r="J6" s="20">
        <v>908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1020</v>
      </c>
      <c r="G7" s="15">
        <v>112</v>
      </c>
      <c r="H7" s="18">
        <v>906</v>
      </c>
      <c r="I7" s="18">
        <v>2</v>
      </c>
      <c r="J7" s="21">
        <v>908</v>
      </c>
      <c r="K7" s="4"/>
    </row>
    <row r="8" spans="1:11">
      <c r="F8" s="8">
        <f>SUM(F4:F7)</f>
        <v>3980</v>
      </c>
      <c r="G8" s="16">
        <f>SUM(G4:G7)</f>
        <v>347</v>
      </c>
      <c r="H8" s="19">
        <f>SUM(H4:H7)</f>
        <v>3571</v>
      </c>
      <c r="I8" s="19">
        <f>SUM(I4:I7)</f>
        <v>62</v>
      </c>
      <c r="J8" s="22">
        <f>SUM(J4:J7)</f>
        <v>3633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252</v>
      </c>
      <c r="G4" s="14">
        <v>22</v>
      </c>
      <c r="H4" s="17">
        <v>226</v>
      </c>
      <c r="I4" s="17">
        <v>4</v>
      </c>
      <c r="J4" s="20">
        <v>230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257</v>
      </c>
      <c r="G5" s="14">
        <v>27</v>
      </c>
      <c r="H5" s="17">
        <v>230</v>
      </c>
      <c r="I5" s="17">
        <v>0</v>
      </c>
      <c r="J5" s="20">
        <v>230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247</v>
      </c>
      <c r="G6" s="14">
        <v>17</v>
      </c>
      <c r="H6" s="17">
        <v>226</v>
      </c>
      <c r="I6" s="17">
        <v>4</v>
      </c>
      <c r="J6" s="20">
        <v>230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230</v>
      </c>
      <c r="G7" s="14">
        <v>0</v>
      </c>
      <c r="H7" s="17">
        <v>0</v>
      </c>
      <c r="I7" s="17">
        <v>230</v>
      </c>
      <c r="J7" s="20">
        <v>230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231</v>
      </c>
      <c r="G8" s="14">
        <v>1</v>
      </c>
      <c r="H8" s="17">
        <v>204</v>
      </c>
      <c r="I8" s="17">
        <v>26</v>
      </c>
      <c r="J8" s="20">
        <v>230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211</v>
      </c>
      <c r="G9" s="14">
        <v>38</v>
      </c>
      <c r="H9" s="17">
        <v>171</v>
      </c>
      <c r="I9" s="17">
        <v>2</v>
      </c>
      <c r="J9" s="20">
        <v>173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240</v>
      </c>
      <c r="G10" s="14">
        <v>11</v>
      </c>
      <c r="H10" s="17">
        <v>222</v>
      </c>
      <c r="I10" s="17">
        <v>7</v>
      </c>
      <c r="J10" s="20">
        <v>229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256</v>
      </c>
      <c r="G11" s="14">
        <v>26</v>
      </c>
      <c r="H11" s="17">
        <v>227</v>
      </c>
      <c r="I11" s="17">
        <v>3</v>
      </c>
      <c r="J11" s="20">
        <v>230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245</v>
      </c>
      <c r="G12" s="14">
        <v>16</v>
      </c>
      <c r="H12" s="17">
        <v>227</v>
      </c>
      <c r="I12" s="17">
        <v>2</v>
      </c>
      <c r="J12" s="20">
        <v>229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229</v>
      </c>
      <c r="G13" s="15">
        <v>0</v>
      </c>
      <c r="H13" s="18">
        <v>0</v>
      </c>
      <c r="I13" s="18">
        <v>229</v>
      </c>
      <c r="J13" s="21">
        <v>229</v>
      </c>
      <c r="K13" s="4"/>
    </row>
    <row r="14" spans="1:11">
      <c r="F14" s="8">
        <f>SUM(F4:F13)</f>
        <v>2398</v>
      </c>
      <c r="G14" s="16">
        <f>SUM(G4:G13)</f>
        <v>158</v>
      </c>
      <c r="H14" s="19">
        <f>SUM(H4:H13)</f>
        <v>1733</v>
      </c>
      <c r="I14" s="19">
        <f>SUM(I4:I13)</f>
        <v>507</v>
      </c>
      <c r="J14" s="22">
        <f>SUM(J4:J13)</f>
        <v>2240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861</v>
      </c>
      <c r="G4" s="14">
        <v>71</v>
      </c>
      <c r="H4" s="17">
        <v>788</v>
      </c>
      <c r="I4" s="17">
        <v>2</v>
      </c>
      <c r="J4" s="20">
        <v>790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806</v>
      </c>
      <c r="G5" s="14">
        <v>15</v>
      </c>
      <c r="H5" s="17">
        <v>725</v>
      </c>
      <c r="I5" s="17">
        <v>66</v>
      </c>
      <c r="J5" s="20">
        <v>791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882</v>
      </c>
      <c r="G6" s="14">
        <v>91</v>
      </c>
      <c r="H6" s="17">
        <v>787</v>
      </c>
      <c r="I6" s="17">
        <v>4</v>
      </c>
      <c r="J6" s="20">
        <v>791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824</v>
      </c>
      <c r="G7" s="14">
        <v>33</v>
      </c>
      <c r="H7" s="17">
        <v>715</v>
      </c>
      <c r="I7" s="17">
        <v>76</v>
      </c>
      <c r="J7" s="20">
        <v>791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865</v>
      </c>
      <c r="G8" s="15">
        <v>75</v>
      </c>
      <c r="H8" s="18">
        <v>734</v>
      </c>
      <c r="I8" s="18">
        <v>56</v>
      </c>
      <c r="J8" s="21">
        <v>790</v>
      </c>
      <c r="K8" s="4"/>
    </row>
    <row r="9" spans="1:11">
      <c r="F9" s="8">
        <f>SUM(F4:F8)</f>
        <v>4238</v>
      </c>
      <c r="G9" s="16">
        <f>SUM(G4:G8)</f>
        <v>285</v>
      </c>
      <c r="H9" s="19">
        <f>SUM(H4:H8)</f>
        <v>3749</v>
      </c>
      <c r="I9" s="19">
        <f>SUM(I4:I8)</f>
        <v>204</v>
      </c>
      <c r="J9" s="22">
        <f>SUM(J4:J8)</f>
        <v>3953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1001</v>
      </c>
      <c r="G4" s="14">
        <v>128</v>
      </c>
      <c r="H4" s="17">
        <v>860</v>
      </c>
      <c r="I4" s="17">
        <v>13</v>
      </c>
      <c r="J4" s="20">
        <v>873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896</v>
      </c>
      <c r="G5" s="14">
        <v>23</v>
      </c>
      <c r="H5" s="17">
        <v>187</v>
      </c>
      <c r="I5" s="17">
        <v>686</v>
      </c>
      <c r="J5" s="20">
        <v>873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1058</v>
      </c>
      <c r="G6" s="14">
        <v>185</v>
      </c>
      <c r="H6" s="17">
        <v>870</v>
      </c>
      <c r="I6" s="17">
        <v>3</v>
      </c>
      <c r="J6" s="20">
        <v>873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1066</v>
      </c>
      <c r="G7" s="14">
        <v>194</v>
      </c>
      <c r="H7" s="17">
        <v>864</v>
      </c>
      <c r="I7" s="17">
        <v>8</v>
      </c>
      <c r="J7" s="20">
        <v>872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1050</v>
      </c>
      <c r="G8" s="14">
        <v>178</v>
      </c>
      <c r="H8" s="17">
        <v>827</v>
      </c>
      <c r="I8" s="17">
        <v>45</v>
      </c>
      <c r="J8" s="20">
        <v>872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1055</v>
      </c>
      <c r="G9" s="14">
        <v>183</v>
      </c>
      <c r="H9" s="17">
        <v>868</v>
      </c>
      <c r="I9" s="17">
        <v>4</v>
      </c>
      <c r="J9" s="20">
        <v>872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1083</v>
      </c>
      <c r="G10" s="14">
        <v>211</v>
      </c>
      <c r="H10" s="17">
        <v>840</v>
      </c>
      <c r="I10" s="17">
        <v>32</v>
      </c>
      <c r="J10" s="20">
        <v>872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984</v>
      </c>
      <c r="G11" s="14">
        <v>112</v>
      </c>
      <c r="H11" s="17">
        <v>868</v>
      </c>
      <c r="I11" s="17">
        <v>4</v>
      </c>
      <c r="J11" s="20">
        <v>872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1124</v>
      </c>
      <c r="G12" s="14">
        <v>252</v>
      </c>
      <c r="H12" s="17">
        <v>861</v>
      </c>
      <c r="I12" s="17">
        <v>11</v>
      </c>
      <c r="J12" s="20">
        <v>872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1222</v>
      </c>
      <c r="G13" s="14">
        <v>351</v>
      </c>
      <c r="H13" s="17">
        <v>868</v>
      </c>
      <c r="I13" s="17">
        <v>3</v>
      </c>
      <c r="J13" s="20">
        <v>871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1019</v>
      </c>
      <c r="G14" s="15">
        <v>146</v>
      </c>
      <c r="H14" s="18">
        <v>872</v>
      </c>
      <c r="I14" s="18">
        <v>1</v>
      </c>
      <c r="J14" s="21">
        <v>873</v>
      </c>
      <c r="K14" s="4"/>
    </row>
    <row r="15" spans="1:11">
      <c r="F15" s="8">
        <f>SUM(F4:F14)</f>
        <v>11558</v>
      </c>
      <c r="G15" s="16">
        <f>SUM(G4:G14)</f>
        <v>1963</v>
      </c>
      <c r="H15" s="19">
        <f>SUM(H4:H14)</f>
        <v>8785</v>
      </c>
      <c r="I15" s="19">
        <f>SUM(I4:I14)</f>
        <v>810</v>
      </c>
      <c r="J15" s="22">
        <f>SUM(J4:J14)</f>
        <v>9595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576</v>
      </c>
      <c r="G4" s="14">
        <v>13</v>
      </c>
      <c r="H4" s="17">
        <v>496</v>
      </c>
      <c r="I4" s="17">
        <v>67</v>
      </c>
      <c r="J4" s="20">
        <v>563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583</v>
      </c>
      <c r="G5" s="14">
        <v>20</v>
      </c>
      <c r="H5" s="17">
        <v>559</v>
      </c>
      <c r="I5" s="17">
        <v>4</v>
      </c>
      <c r="J5" s="20">
        <v>563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594</v>
      </c>
      <c r="G6" s="14">
        <v>31</v>
      </c>
      <c r="H6" s="17">
        <v>562</v>
      </c>
      <c r="I6" s="17">
        <v>1</v>
      </c>
      <c r="J6" s="20">
        <v>563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578</v>
      </c>
      <c r="G7" s="14">
        <v>16</v>
      </c>
      <c r="H7" s="17">
        <v>560</v>
      </c>
      <c r="I7" s="17">
        <v>2</v>
      </c>
      <c r="J7" s="20">
        <v>562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64</v>
      </c>
      <c r="G8" s="15">
        <v>3</v>
      </c>
      <c r="H8" s="18">
        <v>53</v>
      </c>
      <c r="I8" s="18">
        <v>8</v>
      </c>
      <c r="J8" s="21">
        <v>61</v>
      </c>
      <c r="K8" s="4"/>
    </row>
    <row r="9" spans="1:11">
      <c r="F9" s="8">
        <f>SUM(F4:F8)</f>
        <v>2395</v>
      </c>
      <c r="G9" s="16">
        <f>SUM(G4:G8)</f>
        <v>83</v>
      </c>
      <c r="H9" s="19">
        <f>SUM(H4:H8)</f>
        <v>2230</v>
      </c>
      <c r="I9" s="19">
        <f>SUM(I4:I8)</f>
        <v>82</v>
      </c>
      <c r="J9" s="22">
        <f>SUM(J4:J8)</f>
        <v>2312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131</v>
      </c>
      <c r="G4" s="14">
        <v>6</v>
      </c>
      <c r="H4" s="17">
        <v>123</v>
      </c>
      <c r="I4" s="17">
        <v>2</v>
      </c>
      <c r="J4" s="20">
        <v>125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288</v>
      </c>
      <c r="G5" s="14">
        <v>14</v>
      </c>
      <c r="H5" s="17">
        <v>273</v>
      </c>
      <c r="I5" s="17">
        <v>1</v>
      </c>
      <c r="J5" s="20">
        <v>274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276</v>
      </c>
      <c r="G6" s="14">
        <v>2</v>
      </c>
      <c r="H6" s="17">
        <v>262</v>
      </c>
      <c r="I6" s="17">
        <v>12</v>
      </c>
      <c r="J6" s="20">
        <v>274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276</v>
      </c>
      <c r="G7" s="14">
        <v>2</v>
      </c>
      <c r="H7" s="17">
        <v>253</v>
      </c>
      <c r="I7" s="17">
        <v>21</v>
      </c>
      <c r="J7" s="20">
        <v>274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284</v>
      </c>
      <c r="G8" s="14">
        <v>10</v>
      </c>
      <c r="H8" s="17">
        <v>269</v>
      </c>
      <c r="I8" s="17">
        <v>5</v>
      </c>
      <c r="J8" s="20">
        <v>274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284</v>
      </c>
      <c r="G9" s="15">
        <v>10</v>
      </c>
      <c r="H9" s="18">
        <v>268</v>
      </c>
      <c r="I9" s="18">
        <v>6</v>
      </c>
      <c r="J9" s="21">
        <v>274</v>
      </c>
      <c r="K9" s="4"/>
    </row>
    <row r="10" spans="1:11">
      <c r="F10" s="8">
        <f>SUM(F4:F9)</f>
        <v>1539</v>
      </c>
      <c r="G10" s="16">
        <f>SUM(G4:G9)</f>
        <v>44</v>
      </c>
      <c r="H10" s="19">
        <f>SUM(H4:H9)</f>
        <v>1448</v>
      </c>
      <c r="I10" s="19">
        <f>SUM(I4:I9)</f>
        <v>47</v>
      </c>
      <c r="J10" s="22">
        <f>SUM(J4:J9)</f>
        <v>1495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2022-09-16T12:43:00+02:00</dcterms:created>
  <dcterms:modified xsi:type="dcterms:W3CDTF">2022-09-16T12:43:00+02:00</dcterms:modified>
  <dc:title>Izveštaj</dc:title>
  <dc:description>Imenovani izvršitelji za dati sud</dc:description>
  <dc:subject>Izveštaj po sudovima</dc:subject>
  <cp:keywords/>
  <cp:category>Excel-izvestaji</cp:category>
</cp:coreProperties>
</file>