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<sst xmlns="http://schemas.openxmlformats.org/spreadsheetml/2006/main" uniqueCount="358">
  <si>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04.01.2023, 15:47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</si>
  <si>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</si>
  <si>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</si>
  <si>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</si>
  <si>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</si>
  <si>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</si>
  <si>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</si>
  <si>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</si>
  <si>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</si>
  <si>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</si>
  <si>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</si>
  <si>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</si>
  <si>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</si>
  <si>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</si>
  <si>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</si>
  <si>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</si>
  <si>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</si>
  <si>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</si>
  <si>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</si>
  <si>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</si>
  <si>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</si>
  <si>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</si>
  <si>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</si>
  <si>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</si>
  <si>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</si>
  <si>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</si>
  <si>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</si>
  <si>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</si>
  <si>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</si>
  <si>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</si>
  <si>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</si>
  <si>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</si>
  <si>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</si>
  <si>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</si>
  <si>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</si>
  <si>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</si>
  <si>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</si>
  <si>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</si>
  <si>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</si>
  <si>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</si>
  <si>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</si>
  <si>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</si>
  <si>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</si>
  <si>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</si>
  <si>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</si>
  <si>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</si>
  <si>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</si>
  <si>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</si>
  <si>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</si>
  <si>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</si>
  <si>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</si>
  <si>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</si>
  <si>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</si>
  <si>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</si>
  <si>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</si>
  <si>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</si>
  <si>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</si>
  <si>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</si>
  <si>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</si>
  <si>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</si>
  <si>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</si>
  <si>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</si>
  <si>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</si>
  <si>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</si>
  <si>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</si>
  <si>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</si>
  <si>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</si>
  <si>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</si>
  <si>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</si>
  <si>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</si>
  <si>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</si>
  <si>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</si>
  <si>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</si>
  <si>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</si>
  <si>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</si>
  <si>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</si>
  <si>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</si>
  <si>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</si>
  <si>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</si>
  <si>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</si>
  <si>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</si>
  <si>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</si>
  <si>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</si>
  <si>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</si>
  <si>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</si>
  <si>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</si>
  <si>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</si>
  <si>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</si>
  <si>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</si>
  <si>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</si>
  <si>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</si>
  <si>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</si>
  <si>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</si>
  <si>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</si>
  <si>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</si>
  <si>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</si>
  <si>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</si>
  <si>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</si>
  <si>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</si>
  <si>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</si>
  <si>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</si>
  <si>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</si>
  <si>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</si>
  <si>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</si>
  <si>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</si>
  <si>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</si>
  <si>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</si>
  <si>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</si>
  <si>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</si>
  <si>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</si>
  <si>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</si>
  <si>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</si>
  <si>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</si>
  <si>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</si>
  <si>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</si>
  <si>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</si>
  <si>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</si>
  <si>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</si>
  <si>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</si>
  <si>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</si>
  <si>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</si>
  <si>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</si>
  <si>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</si>
  <si>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</si>
  <si>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</si>
  <si>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</si>
  <si>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</si>
  <si>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</si>
  <si>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</si>
  <si>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</si>
  <si>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</si>
  <si>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</si>
  <si>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</si>
  <si>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</si>
  <si>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</si>
  <si>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</si>
  <si>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</si>
  <si>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</si>
  <si>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</si>
  <si>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</si>
  <si>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</si>
  <si>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</si>
  <si>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</si>
  <si>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</si>
  <si>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</si>
  <si>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</si>
  <si>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</si>
  <si>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</si>
  <si>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</si>
  <si>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</si>
  <si>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</si>
  <si>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</si>
  <si>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</si>
  <si>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</si>
  <si>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</si>
  <si>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</si>
  <si>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</si>
  <si>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</si>
  <si>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</si>
  <si>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</si>
  <si>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</si>
  <si>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</si>
  <si>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</si>
  <si>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</si>
  <si>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</si>
  <si>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</si>
  <si>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04.01.2023, 15:47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</si>
  <si>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</si>
  <si>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</si>
  <si>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</si>
  <si>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</si>
  <si>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</si>
  <si>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</si>
  <si>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</si>
  <si>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04.01.2023, 15:47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</si>
  <si>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</si>
  <si>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</si>
  <si>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</si>
  <si>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</si>
  <si>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04.01.2023, 15:47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</si>
  <si>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</si>
  <si>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</si>
  <si>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</si>
  <si>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</si>
  <si>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04.01.2023, 15:47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</si>
  <si>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</si>
  <si>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</si>
  <si>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</si>
  <si>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</si>
  <si>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</si>
  <si>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</si>
  <si>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</si>
  <si>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</si>
  <si>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</si>
  <si>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</si>
  <si>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</si>
  <si>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04.01.2023, 15:47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</si>
  <si>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</si>
  <si>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</si>
  <si>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</si>
  <si>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</si>
  <si>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</si>
  <si>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04.01.2023, 15:47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</si>
  <si>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</si>
  <si>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</si>
  <si>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</si>
  <si>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</si>
  <si>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</si>
  <si>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</si>
  <si>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</si>
  <si>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</si>
  <si>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</si>
  <si>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</si>
  <si>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</si>
  <si>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04.01.2023, 15:48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</si>
  <si>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</si>
  <si>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</si>
  <si>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</si>
  <si>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</si>
  <si>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</si>
  <si>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04.01.2023, 15:48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</si>
  <si>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</si>
  <si>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</si>
  <si>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</si>
  <si>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</si>
  <si>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</si>
  <si>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</si>
  <si>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</si>
  <si>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04.01.2023, 15:48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</si>
  <si>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</si>
  <si>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</si>
  <si>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</si>
  <si>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</si>
  <si>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</si>
  <si>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</si>
  <si>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04.01.2023, 15:48</t>
  </si>
  <si>
    <t>Ненад Милић</t>
  </si>
  <si>
    <t>Укупан број распоређених предмета за Виши суд у Нишу од почетка расподеле 
 Извештај сачињен дана: 04.01.2023, 15:48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</si>
  <si>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</si>
  <si>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</si>
  <si>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</si>
  <si>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</si>
  <si>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</si>
  <si>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</si>
  <si>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</si>
  <si>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</si>
  <si>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</si>
  <si>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</si>
  <si>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</si>
  <si>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</si>
  <si>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04.01.2023, 15:48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</si>
  <si>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</si>
  <si>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</si>
  <si>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04.01.2023, 15:48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</si>
  <si>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</si>
  <si>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</si>
  <si>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</si>
  <si>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</si>
  <si>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</si>
  <si>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</si>
  <si>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</si>
  <si>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</si>
  <si>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</si>
  <si>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</si>
  <si>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</si>
  <si>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</si>
  <si>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</si>
  <si>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</si>
  <si>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</si>
  <si>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</si>
  <si>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</si>
  <si>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</si>
  <si>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04.01.2023, 15:48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</si>
  <si>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</si>
  <si>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</si>
  <si>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</si>
  <si>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</si>
  <si>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</si>
  <si>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</si>
  <si>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</si>
  <si>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</si>
  <si>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</si>
  <si>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</si>
  <si>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</si>
  <si>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04.01.2023, 15:48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</si>
  <si>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</si>
  <si>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</si>
  <si>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04.01.2023, 15:48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</si>
  <si>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</si>
  <si>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</si>
  <si>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</si>
  <si>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</si>
  <si>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</si>
  <si>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04.01.2023, 15:48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</si>
  <si>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</si>
  <si>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</si>
  <si>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04.01.2023, 15:48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</si>
  <si>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</si>
  <si>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</si>
  <si>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</si>
  <si>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</si>
  <si>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</si>
  <si>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</si>
  <si>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04.01.2023, 15:48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</si>
  <si>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</si>
  <si>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</si>
  <si>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</si>
  <si>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</si>
  <si>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</si>
  <si>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</si>
  <si>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</si>
  <si>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</si>
  <si>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04.01.2023, 15:48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</si>
  <si>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</si>
  <si>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</si>
  <si>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</si>
  <si>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</si>
  <si>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</si>
  <si>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</si>
  <si>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</si>
  <si>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</si>
  <si>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</si>
  <si>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</si>
  <si>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04.01.2023, 15:48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</si>
  <si>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</si>
  <si>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</si>
  <si>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</si>
  <si>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</si>
  <si>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</si>
  <si>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</si>
  <si>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</si>
  <si>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04.01.2023, 15:48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</si>
  <si>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</si>
  <si>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</si>
  <si>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</si>
  <si>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</si>
  <si>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</si>
  <si>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</si>
  <si>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</si>
  <si>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</si>
  <si>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04.01.2023, 15:48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</si>
  <si>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</si>
  <si>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</si>
  <si>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</si>
  <si>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</si>
  <si>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</si>
  <si>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</si>
  <si>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</si>
  <si>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04.01.2023, 15:48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</si>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</sst>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1272</v>
      </c>
      <c r="G4" s="14">
        <v>162</v>
      </c>
      <c r="H4" s="17">
        <v>774</v>
      </c>
      <c r="I4" s="17">
        <v>336</v>
      </c>
      <c r="J4" s="20">
        <v>1110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1466</v>
      </c>
      <c r="G5" s="14">
        <v>230</v>
      </c>
      <c r="H5" s="17">
        <v>890</v>
      </c>
      <c r="I5" s="17">
        <v>346</v>
      </c>
      <c r="J5" s="20">
        <v>1236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1340</v>
      </c>
      <c r="G6" s="14">
        <v>271</v>
      </c>
      <c r="H6" s="17">
        <v>652</v>
      </c>
      <c r="I6" s="17">
        <v>417</v>
      </c>
      <c r="J6" s="20">
        <v>1069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1378</v>
      </c>
      <c r="G7" s="14">
        <v>171</v>
      </c>
      <c r="H7" s="17">
        <v>868</v>
      </c>
      <c r="I7" s="17">
        <v>339</v>
      </c>
      <c r="J7" s="20">
        <v>1207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1394</v>
      </c>
      <c r="G8" s="14">
        <v>161</v>
      </c>
      <c r="H8" s="17">
        <v>828</v>
      </c>
      <c r="I8" s="17">
        <v>405</v>
      </c>
      <c r="J8" s="20">
        <v>1233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1281</v>
      </c>
      <c r="G9" s="14">
        <v>155</v>
      </c>
      <c r="H9" s="17">
        <v>794</v>
      </c>
      <c r="I9" s="17">
        <v>332</v>
      </c>
      <c r="J9" s="20">
        <v>1126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1205</v>
      </c>
      <c r="G10" s="14">
        <v>80</v>
      </c>
      <c r="H10" s="17">
        <v>391</v>
      </c>
      <c r="I10" s="17">
        <v>734</v>
      </c>
      <c r="J10" s="20">
        <v>1125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1189</v>
      </c>
      <c r="G11" s="14">
        <v>101</v>
      </c>
      <c r="H11" s="17">
        <v>746</v>
      </c>
      <c r="I11" s="17">
        <v>342</v>
      </c>
      <c r="J11" s="20">
        <v>1088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1394</v>
      </c>
      <c r="G12" s="14">
        <v>181</v>
      </c>
      <c r="H12" s="17">
        <v>867</v>
      </c>
      <c r="I12" s="17">
        <v>346</v>
      </c>
      <c r="J12" s="20">
        <v>1213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1437</v>
      </c>
      <c r="G13" s="14">
        <v>301</v>
      </c>
      <c r="H13" s="17">
        <v>891</v>
      </c>
      <c r="I13" s="17">
        <v>245</v>
      </c>
      <c r="J13" s="20">
        <v>1136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1387</v>
      </c>
      <c r="G14" s="14">
        <v>176</v>
      </c>
      <c r="H14" s="17">
        <v>875</v>
      </c>
      <c r="I14" s="17">
        <v>336</v>
      </c>
      <c r="J14" s="20">
        <v>1211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1201</v>
      </c>
      <c r="G15" s="14">
        <v>119</v>
      </c>
      <c r="H15" s="17">
        <v>749</v>
      </c>
      <c r="I15" s="17">
        <v>333</v>
      </c>
      <c r="J15" s="20">
        <v>1082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1383</v>
      </c>
      <c r="G16" s="14">
        <v>173</v>
      </c>
      <c r="H16" s="17">
        <v>879</v>
      </c>
      <c r="I16" s="17">
        <v>331</v>
      </c>
      <c r="J16" s="20">
        <v>1210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1280</v>
      </c>
      <c r="G17" s="14">
        <v>163</v>
      </c>
      <c r="H17" s="17">
        <v>783</v>
      </c>
      <c r="I17" s="17">
        <v>334</v>
      </c>
      <c r="J17" s="20">
        <v>1117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1368</v>
      </c>
      <c r="G18" s="14">
        <v>154</v>
      </c>
      <c r="H18" s="17">
        <v>756</v>
      </c>
      <c r="I18" s="17">
        <v>458</v>
      </c>
      <c r="J18" s="20">
        <v>1214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1246</v>
      </c>
      <c r="G19" s="14">
        <v>48</v>
      </c>
      <c r="H19" s="17">
        <v>0</v>
      </c>
      <c r="I19" s="17">
        <v>1198</v>
      </c>
      <c r="J19" s="20">
        <v>1198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1381</v>
      </c>
      <c r="G20" s="14">
        <v>165</v>
      </c>
      <c r="H20" s="17">
        <v>861</v>
      </c>
      <c r="I20" s="17">
        <v>355</v>
      </c>
      <c r="J20" s="20">
        <v>1216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1383</v>
      </c>
      <c r="G21" s="14">
        <v>165</v>
      </c>
      <c r="H21" s="17">
        <v>878</v>
      </c>
      <c r="I21" s="17">
        <v>340</v>
      </c>
      <c r="J21" s="20">
        <v>1218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1356</v>
      </c>
      <c r="G22" s="14">
        <v>147</v>
      </c>
      <c r="H22" s="17">
        <v>881</v>
      </c>
      <c r="I22" s="17">
        <v>328</v>
      </c>
      <c r="J22" s="20">
        <v>1209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1375</v>
      </c>
      <c r="G23" s="14">
        <v>165</v>
      </c>
      <c r="H23" s="17">
        <v>881</v>
      </c>
      <c r="I23" s="17">
        <v>329</v>
      </c>
      <c r="J23" s="20">
        <v>1210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1370</v>
      </c>
      <c r="G24" s="14">
        <v>154</v>
      </c>
      <c r="H24" s="17">
        <v>875</v>
      </c>
      <c r="I24" s="17">
        <v>341</v>
      </c>
      <c r="J24" s="20">
        <v>1216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1379</v>
      </c>
      <c r="G25" s="14">
        <v>170</v>
      </c>
      <c r="H25" s="17">
        <v>875</v>
      </c>
      <c r="I25" s="17">
        <v>334</v>
      </c>
      <c r="J25" s="20">
        <v>1209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1374</v>
      </c>
      <c r="G26" s="14">
        <v>159</v>
      </c>
      <c r="H26" s="17">
        <v>854</v>
      </c>
      <c r="I26" s="17">
        <v>361</v>
      </c>
      <c r="J26" s="20">
        <v>1215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1391</v>
      </c>
      <c r="G27" s="14">
        <v>175</v>
      </c>
      <c r="H27" s="17">
        <v>867</v>
      </c>
      <c r="I27" s="17">
        <v>349</v>
      </c>
      <c r="J27" s="20">
        <v>1216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1397</v>
      </c>
      <c r="G28" s="14">
        <v>185</v>
      </c>
      <c r="H28" s="17">
        <v>828</v>
      </c>
      <c r="I28" s="17">
        <v>384</v>
      </c>
      <c r="J28" s="20">
        <v>1212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1265</v>
      </c>
      <c r="G29" s="14">
        <v>150</v>
      </c>
      <c r="H29" s="17">
        <v>779</v>
      </c>
      <c r="I29" s="17">
        <v>336</v>
      </c>
      <c r="J29" s="20">
        <v>1115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1345</v>
      </c>
      <c r="G30" s="14">
        <v>126</v>
      </c>
      <c r="H30" s="17">
        <v>590</v>
      </c>
      <c r="I30" s="17">
        <v>629</v>
      </c>
      <c r="J30" s="20">
        <v>1219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1396</v>
      </c>
      <c r="G31" s="14">
        <v>165</v>
      </c>
      <c r="H31" s="17">
        <v>903</v>
      </c>
      <c r="I31" s="17">
        <v>328</v>
      </c>
      <c r="J31" s="20">
        <v>1231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1288</v>
      </c>
      <c r="G32" s="14">
        <v>89</v>
      </c>
      <c r="H32" s="17">
        <v>569</v>
      </c>
      <c r="I32" s="17">
        <v>630</v>
      </c>
      <c r="J32" s="20">
        <v>1199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1287</v>
      </c>
      <c r="G33" s="14">
        <v>174</v>
      </c>
      <c r="H33" s="17">
        <v>773</v>
      </c>
      <c r="I33" s="17">
        <v>340</v>
      </c>
      <c r="J33" s="20">
        <v>1113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1451</v>
      </c>
      <c r="G34" s="14">
        <v>240</v>
      </c>
      <c r="H34" s="17">
        <v>546</v>
      </c>
      <c r="I34" s="17">
        <v>665</v>
      </c>
      <c r="J34" s="20">
        <v>1211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1343</v>
      </c>
      <c r="G35" s="14">
        <v>128</v>
      </c>
      <c r="H35" s="17">
        <v>728</v>
      </c>
      <c r="I35" s="17">
        <v>487</v>
      </c>
      <c r="J35" s="20">
        <v>1215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1355</v>
      </c>
      <c r="G36" s="14">
        <v>140</v>
      </c>
      <c r="H36" s="17">
        <v>844</v>
      </c>
      <c r="I36" s="17">
        <v>371</v>
      </c>
      <c r="J36" s="20">
        <v>1215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1264</v>
      </c>
      <c r="G37" s="14">
        <v>157</v>
      </c>
      <c r="H37" s="17">
        <v>767</v>
      </c>
      <c r="I37" s="17">
        <v>340</v>
      </c>
      <c r="J37" s="20">
        <v>1107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1378</v>
      </c>
      <c r="G38" s="14">
        <v>169</v>
      </c>
      <c r="H38" s="17">
        <v>869</v>
      </c>
      <c r="I38" s="17">
        <v>340</v>
      </c>
      <c r="J38" s="20">
        <v>1209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1422</v>
      </c>
      <c r="G39" s="14">
        <v>192</v>
      </c>
      <c r="H39" s="17">
        <v>874</v>
      </c>
      <c r="I39" s="17">
        <v>356</v>
      </c>
      <c r="J39" s="20">
        <v>1230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1407</v>
      </c>
      <c r="G40" s="14">
        <v>193</v>
      </c>
      <c r="H40" s="17">
        <v>873</v>
      </c>
      <c r="I40" s="17">
        <v>341</v>
      </c>
      <c r="J40" s="20">
        <v>1214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1385</v>
      </c>
      <c r="G41" s="14">
        <v>170</v>
      </c>
      <c r="H41" s="17">
        <v>883</v>
      </c>
      <c r="I41" s="17">
        <v>332</v>
      </c>
      <c r="J41" s="20">
        <v>1215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1327</v>
      </c>
      <c r="G42" s="14">
        <v>112</v>
      </c>
      <c r="H42" s="17">
        <v>722</v>
      </c>
      <c r="I42" s="17">
        <v>493</v>
      </c>
      <c r="J42" s="20">
        <v>1215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1272</v>
      </c>
      <c r="G43" s="14">
        <v>158</v>
      </c>
      <c r="H43" s="17">
        <v>770</v>
      </c>
      <c r="I43" s="17">
        <v>344</v>
      </c>
      <c r="J43" s="20">
        <v>1114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1256</v>
      </c>
      <c r="G44" s="14">
        <v>57</v>
      </c>
      <c r="H44" s="17">
        <v>279</v>
      </c>
      <c r="I44" s="17">
        <v>920</v>
      </c>
      <c r="J44" s="20">
        <v>1199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1275</v>
      </c>
      <c r="G45" s="14">
        <v>192</v>
      </c>
      <c r="H45" s="17">
        <v>760</v>
      </c>
      <c r="I45" s="17">
        <v>323</v>
      </c>
      <c r="J45" s="20">
        <v>1083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1291</v>
      </c>
      <c r="G46" s="14">
        <v>270</v>
      </c>
      <c r="H46" s="17">
        <v>770</v>
      </c>
      <c r="I46" s="17">
        <v>251</v>
      </c>
      <c r="J46" s="20">
        <v>1021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1277</v>
      </c>
      <c r="G47" s="14">
        <v>158</v>
      </c>
      <c r="H47" s="17">
        <v>784</v>
      </c>
      <c r="I47" s="17">
        <v>335</v>
      </c>
      <c r="J47" s="20">
        <v>1119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1355</v>
      </c>
      <c r="G48" s="14">
        <v>151</v>
      </c>
      <c r="H48" s="17">
        <v>871</v>
      </c>
      <c r="I48" s="17">
        <v>333</v>
      </c>
      <c r="J48" s="20">
        <v>1204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1444</v>
      </c>
      <c r="G49" s="14">
        <v>236</v>
      </c>
      <c r="H49" s="17">
        <v>874</v>
      </c>
      <c r="I49" s="17">
        <v>334</v>
      </c>
      <c r="J49" s="20">
        <v>1208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1391</v>
      </c>
      <c r="G50" s="14">
        <v>187</v>
      </c>
      <c r="H50" s="17">
        <v>865</v>
      </c>
      <c r="I50" s="17">
        <v>339</v>
      </c>
      <c r="J50" s="20">
        <v>1204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1366</v>
      </c>
      <c r="G51" s="14">
        <v>154</v>
      </c>
      <c r="H51" s="17">
        <v>863</v>
      </c>
      <c r="I51" s="17">
        <v>349</v>
      </c>
      <c r="J51" s="20">
        <v>1212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1344</v>
      </c>
      <c r="G52" s="14">
        <v>129</v>
      </c>
      <c r="H52" s="17">
        <v>838</v>
      </c>
      <c r="I52" s="17">
        <v>377</v>
      </c>
      <c r="J52" s="20">
        <v>1215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1371</v>
      </c>
      <c r="G53" s="14">
        <v>169</v>
      </c>
      <c r="H53" s="17">
        <v>862</v>
      </c>
      <c r="I53" s="17">
        <v>340</v>
      </c>
      <c r="J53" s="20">
        <v>1202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1303</v>
      </c>
      <c r="G54" s="14">
        <v>141</v>
      </c>
      <c r="H54" s="17">
        <v>825</v>
      </c>
      <c r="I54" s="17">
        <v>337</v>
      </c>
      <c r="J54" s="20">
        <v>1162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1308</v>
      </c>
      <c r="G55" s="14">
        <v>109</v>
      </c>
      <c r="H55" s="17">
        <v>544</v>
      </c>
      <c r="I55" s="17">
        <v>655</v>
      </c>
      <c r="J55" s="20">
        <v>1199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1382</v>
      </c>
      <c r="G56" s="14">
        <v>167</v>
      </c>
      <c r="H56" s="17">
        <v>880</v>
      </c>
      <c r="I56" s="17">
        <v>335</v>
      </c>
      <c r="J56" s="20">
        <v>1215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1380</v>
      </c>
      <c r="G57" s="14">
        <v>157</v>
      </c>
      <c r="H57" s="17">
        <v>854</v>
      </c>
      <c r="I57" s="17">
        <v>369</v>
      </c>
      <c r="J57" s="20">
        <v>1223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1408</v>
      </c>
      <c r="G58" s="14">
        <v>195</v>
      </c>
      <c r="H58" s="17">
        <v>872</v>
      </c>
      <c r="I58" s="17">
        <v>341</v>
      </c>
      <c r="J58" s="20">
        <v>1213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1372</v>
      </c>
      <c r="G59" s="14">
        <v>154</v>
      </c>
      <c r="H59" s="17">
        <v>869</v>
      </c>
      <c r="I59" s="17">
        <v>349</v>
      </c>
      <c r="J59" s="20">
        <v>1218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1383</v>
      </c>
      <c r="G60" s="14">
        <v>168</v>
      </c>
      <c r="H60" s="17">
        <v>881</v>
      </c>
      <c r="I60" s="17">
        <v>334</v>
      </c>
      <c r="J60" s="20">
        <v>1215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1424</v>
      </c>
      <c r="G61" s="14">
        <v>189</v>
      </c>
      <c r="H61" s="17">
        <v>868</v>
      </c>
      <c r="I61" s="17">
        <v>367</v>
      </c>
      <c r="J61" s="20">
        <v>1235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1378</v>
      </c>
      <c r="G62" s="14">
        <v>167</v>
      </c>
      <c r="H62" s="17">
        <v>878</v>
      </c>
      <c r="I62" s="17">
        <v>333</v>
      </c>
      <c r="J62" s="20">
        <v>1211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1355</v>
      </c>
      <c r="G63" s="14">
        <v>137</v>
      </c>
      <c r="H63" s="17">
        <v>846</v>
      </c>
      <c r="I63" s="17">
        <v>372</v>
      </c>
      <c r="J63" s="20">
        <v>1218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1296</v>
      </c>
      <c r="G64" s="14">
        <v>96</v>
      </c>
      <c r="H64" s="17">
        <v>229</v>
      </c>
      <c r="I64" s="17">
        <v>971</v>
      </c>
      <c r="J64" s="20">
        <v>1200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1394</v>
      </c>
      <c r="G65" s="14">
        <v>181</v>
      </c>
      <c r="H65" s="17">
        <v>866</v>
      </c>
      <c r="I65" s="17">
        <v>347</v>
      </c>
      <c r="J65" s="20">
        <v>1213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1423</v>
      </c>
      <c r="G66" s="14">
        <v>194</v>
      </c>
      <c r="H66" s="17">
        <v>889</v>
      </c>
      <c r="I66" s="17">
        <v>340</v>
      </c>
      <c r="J66" s="20">
        <v>1229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1180</v>
      </c>
      <c r="G67" s="14">
        <v>107</v>
      </c>
      <c r="H67" s="17">
        <v>737</v>
      </c>
      <c r="I67" s="17">
        <v>336</v>
      </c>
      <c r="J67" s="20">
        <v>1073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1358</v>
      </c>
      <c r="G68" s="14">
        <v>145</v>
      </c>
      <c r="H68" s="17">
        <v>790</v>
      </c>
      <c r="I68" s="17">
        <v>423</v>
      </c>
      <c r="J68" s="20">
        <v>1213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1372</v>
      </c>
      <c r="G69" s="14">
        <v>162</v>
      </c>
      <c r="H69" s="17">
        <v>872</v>
      </c>
      <c r="I69" s="17">
        <v>338</v>
      </c>
      <c r="J69" s="20">
        <v>1210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1357</v>
      </c>
      <c r="G70" s="14">
        <v>150</v>
      </c>
      <c r="H70" s="17">
        <v>875</v>
      </c>
      <c r="I70" s="17">
        <v>332</v>
      </c>
      <c r="J70" s="20">
        <v>1207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1380</v>
      </c>
      <c r="G71" s="14">
        <v>169</v>
      </c>
      <c r="H71" s="17">
        <v>871</v>
      </c>
      <c r="I71" s="17">
        <v>340</v>
      </c>
      <c r="J71" s="20">
        <v>1211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1366</v>
      </c>
      <c r="G72" s="14">
        <v>159</v>
      </c>
      <c r="H72" s="17">
        <v>814</v>
      </c>
      <c r="I72" s="17">
        <v>393</v>
      </c>
      <c r="J72" s="20">
        <v>1207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1377</v>
      </c>
      <c r="G73" s="14">
        <v>163</v>
      </c>
      <c r="H73" s="17">
        <v>851</v>
      </c>
      <c r="I73" s="17">
        <v>363</v>
      </c>
      <c r="J73" s="20">
        <v>1214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1367</v>
      </c>
      <c r="G74" s="14">
        <v>153</v>
      </c>
      <c r="H74" s="17">
        <v>763</v>
      </c>
      <c r="I74" s="17">
        <v>451</v>
      </c>
      <c r="J74" s="20">
        <v>1214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1355</v>
      </c>
      <c r="G75" s="14">
        <v>140</v>
      </c>
      <c r="H75" s="17">
        <v>875</v>
      </c>
      <c r="I75" s="17">
        <v>340</v>
      </c>
      <c r="J75" s="20">
        <v>1215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1241</v>
      </c>
      <c r="G76" s="15">
        <v>147</v>
      </c>
      <c r="H76" s="18">
        <v>750</v>
      </c>
      <c r="I76" s="18">
        <v>344</v>
      </c>
      <c r="J76" s="21">
        <v>1094</v>
      </c>
      <c r="K76" s="4"/>
    </row>
    <row r="77" spans="1:11">
      <c r="F77" s="8">
        <f>SUM(F4:F76)</f>
        <v>98341</v>
      </c>
      <c r="G77" s="16">
        <f>SUM(G4:G76)</f>
        <v>11747</v>
      </c>
      <c r="H77" s="19">
        <f>SUM(H4:H76)</f>
        <v>57298</v>
      </c>
      <c r="I77" s="19">
        <f>SUM(I4:I76)</f>
        <v>29296</v>
      </c>
      <c r="J77" s="22">
        <f>SUM(J4:J76)</f>
        <v>86594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1753</v>
      </c>
      <c r="G4" s="14">
        <v>348</v>
      </c>
      <c r="H4" s="17">
        <v>1260</v>
      </c>
      <c r="I4" s="17">
        <v>145</v>
      </c>
      <c r="J4" s="20">
        <v>1405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1599</v>
      </c>
      <c r="G5" s="14">
        <v>243</v>
      </c>
      <c r="H5" s="17">
        <v>1154</v>
      </c>
      <c r="I5" s="17">
        <v>202</v>
      </c>
      <c r="J5" s="20">
        <v>1356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1624</v>
      </c>
      <c r="G6" s="14">
        <v>229</v>
      </c>
      <c r="H6" s="17">
        <v>1239</v>
      </c>
      <c r="I6" s="17">
        <v>156</v>
      </c>
      <c r="J6" s="20">
        <v>1395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1740</v>
      </c>
      <c r="G7" s="14">
        <v>317</v>
      </c>
      <c r="H7" s="17">
        <v>1251</v>
      </c>
      <c r="I7" s="17">
        <v>172</v>
      </c>
      <c r="J7" s="20">
        <v>1423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1722</v>
      </c>
      <c r="G8" s="15">
        <v>286</v>
      </c>
      <c r="H8" s="18">
        <v>1276</v>
      </c>
      <c r="I8" s="18">
        <v>160</v>
      </c>
      <c r="J8" s="21">
        <v>1436</v>
      </c>
      <c r="K8" s="4"/>
    </row>
    <row r="9" spans="1:11">
      <c r="F9" s="8">
        <f>SUM(F4:F8)</f>
        <v>8438</v>
      </c>
      <c r="G9" s="16">
        <f>SUM(G4:G8)</f>
        <v>1423</v>
      </c>
      <c r="H9" s="19">
        <f>SUM(H4:H8)</f>
        <v>6180</v>
      </c>
      <c r="I9" s="19">
        <f>SUM(I4:I8)</f>
        <v>835</v>
      </c>
      <c r="J9" s="22">
        <f>SUM(J4:J8)</f>
        <v>7015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1982</v>
      </c>
      <c r="G5" s="15">
        <v>91</v>
      </c>
      <c r="H5" s="18">
        <v>1195</v>
      </c>
      <c r="I5" s="18">
        <v>696</v>
      </c>
      <c r="J5" s="21">
        <v>1891</v>
      </c>
      <c r="K5" s="4"/>
    </row>
    <row r="6" spans="1:11">
      <c r="F6" s="8">
        <f>SUM(F4:F5)</f>
        <v>1982</v>
      </c>
      <c r="G6" s="16">
        <f>SUM(G4:G5)</f>
        <v>91</v>
      </c>
      <c r="H6" s="19">
        <f>SUM(H4:H5)</f>
        <v>1195</v>
      </c>
      <c r="I6" s="19">
        <f>SUM(I4:I5)</f>
        <v>696</v>
      </c>
      <c r="J6" s="22">
        <f>SUM(J4:J5)</f>
        <v>1891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1151</v>
      </c>
      <c r="G4" s="14">
        <v>62</v>
      </c>
      <c r="H4" s="17">
        <v>972</v>
      </c>
      <c r="I4" s="17">
        <v>117</v>
      </c>
      <c r="J4" s="20">
        <v>1089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1176</v>
      </c>
      <c r="G5" s="14">
        <v>81</v>
      </c>
      <c r="H5" s="17">
        <v>978</v>
      </c>
      <c r="I5" s="17">
        <v>117</v>
      </c>
      <c r="J5" s="20">
        <v>1095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1212</v>
      </c>
      <c r="G6" s="14">
        <v>67</v>
      </c>
      <c r="H6" s="17">
        <v>1048</v>
      </c>
      <c r="I6" s="17">
        <v>97</v>
      </c>
      <c r="J6" s="20">
        <v>1145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1192</v>
      </c>
      <c r="G7" s="14">
        <v>63</v>
      </c>
      <c r="H7" s="17">
        <v>1023</v>
      </c>
      <c r="I7" s="17">
        <v>106</v>
      </c>
      <c r="J7" s="20">
        <v>1129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1166</v>
      </c>
      <c r="G8" s="14">
        <v>50</v>
      </c>
      <c r="H8" s="17">
        <v>1024</v>
      </c>
      <c r="I8" s="17">
        <v>92</v>
      </c>
      <c r="J8" s="20">
        <v>1116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1216</v>
      </c>
      <c r="G9" s="14">
        <v>72</v>
      </c>
      <c r="H9" s="17">
        <v>1009</v>
      </c>
      <c r="I9" s="17">
        <v>135</v>
      </c>
      <c r="J9" s="20">
        <v>1144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1202</v>
      </c>
      <c r="G10" s="14">
        <v>72</v>
      </c>
      <c r="H10" s="17">
        <v>1031</v>
      </c>
      <c r="I10" s="17">
        <v>99</v>
      </c>
      <c r="J10" s="20">
        <v>1130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1218</v>
      </c>
      <c r="G11" s="14">
        <v>68</v>
      </c>
      <c r="H11" s="17">
        <v>1049</v>
      </c>
      <c r="I11" s="17">
        <v>101</v>
      </c>
      <c r="J11" s="20">
        <v>1150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1098</v>
      </c>
      <c r="G12" s="14">
        <v>65</v>
      </c>
      <c r="H12" s="17">
        <v>899</v>
      </c>
      <c r="I12" s="17">
        <v>134</v>
      </c>
      <c r="J12" s="20">
        <v>1033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1185</v>
      </c>
      <c r="G13" s="14">
        <v>74</v>
      </c>
      <c r="H13" s="17">
        <v>1002</v>
      </c>
      <c r="I13" s="17">
        <v>109</v>
      </c>
      <c r="J13" s="20">
        <v>1111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1202</v>
      </c>
      <c r="G14" s="14">
        <v>75</v>
      </c>
      <c r="H14" s="17">
        <v>1005</v>
      </c>
      <c r="I14" s="17">
        <v>122</v>
      </c>
      <c r="J14" s="20">
        <v>1127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1160</v>
      </c>
      <c r="G15" s="15">
        <v>56</v>
      </c>
      <c r="H15" s="18">
        <v>1013</v>
      </c>
      <c r="I15" s="18">
        <v>91</v>
      </c>
      <c r="J15" s="21">
        <v>1104</v>
      </c>
      <c r="K15" s="4"/>
    </row>
    <row r="16" spans="1:11">
      <c r="F16" s="8">
        <f>SUM(F4:F15)</f>
        <v>14178</v>
      </c>
      <c r="G16" s="16">
        <f>SUM(G4:G15)</f>
        <v>805</v>
      </c>
      <c r="H16" s="19">
        <f>SUM(H4:H15)</f>
        <v>12053</v>
      </c>
      <c r="I16" s="19">
        <f>SUM(I4:I15)</f>
        <v>1320</v>
      </c>
      <c r="J16" s="22">
        <f>SUM(J4:J15)</f>
        <v>13373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2390</v>
      </c>
      <c r="G4" s="14">
        <v>206</v>
      </c>
      <c r="H4" s="17">
        <v>1786</v>
      </c>
      <c r="I4" s="17">
        <v>398</v>
      </c>
      <c r="J4" s="20">
        <v>2184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2727</v>
      </c>
      <c r="G5" s="15">
        <v>583</v>
      </c>
      <c r="H5" s="18">
        <v>1593</v>
      </c>
      <c r="I5" s="18">
        <v>551</v>
      </c>
      <c r="J5" s="21">
        <v>2144</v>
      </c>
      <c r="K5" s="4"/>
    </row>
    <row r="6" spans="1:11">
      <c r="F6" s="8">
        <f>SUM(F4:F5)</f>
        <v>5117</v>
      </c>
      <c r="G6" s="16">
        <f>SUM(G4:G5)</f>
        <v>789</v>
      </c>
      <c r="H6" s="19">
        <f>SUM(H4:H5)</f>
        <v>3379</v>
      </c>
      <c r="I6" s="19">
        <f>SUM(I4:I5)</f>
        <v>949</v>
      </c>
      <c r="J6" s="22">
        <f>SUM(J4:J5)</f>
        <v>4328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1013</v>
      </c>
      <c r="G4" s="14">
        <v>73</v>
      </c>
      <c r="H4" s="17">
        <v>932</v>
      </c>
      <c r="I4" s="17">
        <v>8</v>
      </c>
      <c r="J4" s="20">
        <v>940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1046</v>
      </c>
      <c r="G5" s="14">
        <v>100</v>
      </c>
      <c r="H5" s="17">
        <v>945</v>
      </c>
      <c r="I5" s="17">
        <v>1</v>
      </c>
      <c r="J5" s="20">
        <v>946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1035</v>
      </c>
      <c r="G6" s="14">
        <v>98</v>
      </c>
      <c r="H6" s="17">
        <v>894</v>
      </c>
      <c r="I6" s="17">
        <v>43</v>
      </c>
      <c r="J6" s="20">
        <v>937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1021</v>
      </c>
      <c r="G7" s="14">
        <v>85</v>
      </c>
      <c r="H7" s="17">
        <v>929</v>
      </c>
      <c r="I7" s="17">
        <v>7</v>
      </c>
      <c r="J7" s="20">
        <v>936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1047</v>
      </c>
      <c r="G8" s="14">
        <v>113</v>
      </c>
      <c r="H8" s="17">
        <v>894</v>
      </c>
      <c r="I8" s="17">
        <v>40</v>
      </c>
      <c r="J8" s="20">
        <v>934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943</v>
      </c>
      <c r="G9" s="14">
        <v>0</v>
      </c>
      <c r="H9" s="17">
        <v>97</v>
      </c>
      <c r="I9" s="17">
        <v>846</v>
      </c>
      <c r="J9" s="20">
        <v>943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1031</v>
      </c>
      <c r="G10" s="14">
        <v>93</v>
      </c>
      <c r="H10" s="17">
        <v>935</v>
      </c>
      <c r="I10" s="17">
        <v>3</v>
      </c>
      <c r="J10" s="20">
        <v>938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1049</v>
      </c>
      <c r="G11" s="14">
        <v>104</v>
      </c>
      <c r="H11" s="17">
        <v>797</v>
      </c>
      <c r="I11" s="17">
        <v>148</v>
      </c>
      <c r="J11" s="20">
        <v>945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1017</v>
      </c>
      <c r="G12" s="14">
        <v>77</v>
      </c>
      <c r="H12" s="17">
        <v>934</v>
      </c>
      <c r="I12" s="17">
        <v>6</v>
      </c>
      <c r="J12" s="20">
        <v>940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987</v>
      </c>
      <c r="G13" s="14">
        <v>47</v>
      </c>
      <c r="H13" s="17">
        <v>635</v>
      </c>
      <c r="I13" s="17">
        <v>305</v>
      </c>
      <c r="J13" s="20">
        <v>940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1025</v>
      </c>
      <c r="G14" s="14">
        <v>89</v>
      </c>
      <c r="H14" s="17">
        <v>878</v>
      </c>
      <c r="I14" s="17">
        <v>58</v>
      </c>
      <c r="J14" s="20">
        <v>936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1030</v>
      </c>
      <c r="G15" s="14">
        <v>92</v>
      </c>
      <c r="H15" s="17">
        <v>916</v>
      </c>
      <c r="I15" s="17">
        <v>22</v>
      </c>
      <c r="J15" s="20">
        <v>938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943</v>
      </c>
      <c r="G16" s="14">
        <v>0</v>
      </c>
      <c r="H16" s="17">
        <v>0</v>
      </c>
      <c r="I16" s="17">
        <v>943</v>
      </c>
      <c r="J16" s="20">
        <v>943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1036</v>
      </c>
      <c r="G17" s="14">
        <v>85</v>
      </c>
      <c r="H17" s="17">
        <v>798</v>
      </c>
      <c r="I17" s="17">
        <v>153</v>
      </c>
      <c r="J17" s="20">
        <v>951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943</v>
      </c>
      <c r="G18" s="14">
        <v>0</v>
      </c>
      <c r="H18" s="17">
        <v>0</v>
      </c>
      <c r="I18" s="17">
        <v>943</v>
      </c>
      <c r="J18" s="20">
        <v>943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1026</v>
      </c>
      <c r="G19" s="14">
        <v>83</v>
      </c>
      <c r="H19" s="17">
        <v>888</v>
      </c>
      <c r="I19" s="17">
        <v>55</v>
      </c>
      <c r="J19" s="20">
        <v>943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982</v>
      </c>
      <c r="G20" s="14">
        <v>40</v>
      </c>
      <c r="H20" s="17">
        <v>766</v>
      </c>
      <c r="I20" s="17">
        <v>176</v>
      </c>
      <c r="J20" s="20">
        <v>942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1023</v>
      </c>
      <c r="G21" s="15">
        <v>84</v>
      </c>
      <c r="H21" s="18">
        <v>925</v>
      </c>
      <c r="I21" s="18">
        <v>14</v>
      </c>
      <c r="J21" s="21">
        <v>939</v>
      </c>
      <c r="K21" s="4"/>
    </row>
    <row r="22" spans="1:11">
      <c r="F22" s="8">
        <f>SUM(F4:F21)</f>
        <v>18197</v>
      </c>
      <c r="G22" s="16">
        <f>SUM(G4:G21)</f>
        <v>1263</v>
      </c>
      <c r="H22" s="19">
        <f>SUM(H4:H21)</f>
        <v>13163</v>
      </c>
      <c r="I22" s="19">
        <f>SUM(I4:I21)</f>
        <v>3771</v>
      </c>
      <c r="J22" s="22">
        <f>SUM(J4:J21)</f>
        <v>16934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753</v>
      </c>
      <c r="G4" s="14">
        <v>52</v>
      </c>
      <c r="H4" s="17">
        <v>697</v>
      </c>
      <c r="I4" s="17">
        <v>4</v>
      </c>
      <c r="J4" s="20">
        <v>701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757</v>
      </c>
      <c r="G5" s="14">
        <v>38</v>
      </c>
      <c r="H5" s="17">
        <v>577</v>
      </c>
      <c r="I5" s="17">
        <v>142</v>
      </c>
      <c r="J5" s="20">
        <v>719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764</v>
      </c>
      <c r="G6" s="14">
        <v>61</v>
      </c>
      <c r="H6" s="17">
        <v>555</v>
      </c>
      <c r="I6" s="17">
        <v>148</v>
      </c>
      <c r="J6" s="20">
        <v>703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716</v>
      </c>
      <c r="G7" s="14">
        <v>9</v>
      </c>
      <c r="H7" s="17">
        <v>516</v>
      </c>
      <c r="I7" s="17">
        <v>191</v>
      </c>
      <c r="J7" s="20">
        <v>707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730</v>
      </c>
      <c r="G8" s="14">
        <v>22</v>
      </c>
      <c r="H8" s="17">
        <v>111</v>
      </c>
      <c r="I8" s="17">
        <v>597</v>
      </c>
      <c r="J8" s="20">
        <v>708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770</v>
      </c>
      <c r="G9" s="14">
        <v>68</v>
      </c>
      <c r="H9" s="17">
        <v>638</v>
      </c>
      <c r="I9" s="17">
        <v>64</v>
      </c>
      <c r="J9" s="20">
        <v>702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775</v>
      </c>
      <c r="G10" s="14">
        <v>67</v>
      </c>
      <c r="H10" s="17">
        <v>647</v>
      </c>
      <c r="I10" s="17">
        <v>61</v>
      </c>
      <c r="J10" s="20">
        <v>708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728</v>
      </c>
      <c r="G11" s="14">
        <v>24</v>
      </c>
      <c r="H11" s="17">
        <v>585</v>
      </c>
      <c r="I11" s="17">
        <v>119</v>
      </c>
      <c r="J11" s="20">
        <v>704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707</v>
      </c>
      <c r="G12" s="14">
        <v>0</v>
      </c>
      <c r="H12" s="17">
        <v>0</v>
      </c>
      <c r="I12" s="17">
        <v>707</v>
      </c>
      <c r="J12" s="20">
        <v>707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757</v>
      </c>
      <c r="G13" s="15">
        <v>50</v>
      </c>
      <c r="H13" s="18">
        <v>635</v>
      </c>
      <c r="I13" s="18">
        <v>72</v>
      </c>
      <c r="J13" s="21">
        <v>707</v>
      </c>
      <c r="K13" s="4"/>
    </row>
    <row r="14" spans="1:11">
      <c r="F14" s="8">
        <f>SUM(F4:F13)</f>
        <v>7457</v>
      </c>
      <c r="G14" s="16">
        <f>SUM(G4:G13)</f>
        <v>391</v>
      </c>
      <c r="H14" s="19">
        <f>SUM(H4:H13)</f>
        <v>4961</v>
      </c>
      <c r="I14" s="19">
        <f>SUM(I4:I13)</f>
        <v>2105</v>
      </c>
      <c r="J14" s="22">
        <f>SUM(J4:J13)</f>
        <v>7066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938</v>
      </c>
      <c r="G4" s="14">
        <v>107</v>
      </c>
      <c r="H4" s="17">
        <v>686</v>
      </c>
      <c r="I4" s="17">
        <v>145</v>
      </c>
      <c r="J4" s="20">
        <v>831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1374</v>
      </c>
      <c r="G5" s="15">
        <v>109</v>
      </c>
      <c r="H5" s="18">
        <v>1103</v>
      </c>
      <c r="I5" s="18">
        <v>162</v>
      </c>
      <c r="J5" s="21">
        <v>1265</v>
      </c>
      <c r="K5" s="4"/>
    </row>
    <row r="6" spans="1:11">
      <c r="F6" s="8">
        <f>SUM(F4:F5)</f>
        <v>2312</v>
      </c>
      <c r="G6" s="16">
        <f>SUM(G4:G5)</f>
        <v>216</v>
      </c>
      <c r="H6" s="19">
        <f>SUM(H4:H5)</f>
        <v>1789</v>
      </c>
      <c r="I6" s="19">
        <f>SUM(I4:I5)</f>
        <v>307</v>
      </c>
      <c r="J6" s="22">
        <f>SUM(J4:J5)</f>
        <v>2096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927</v>
      </c>
      <c r="G4" s="14">
        <v>50</v>
      </c>
      <c r="H4" s="17">
        <v>787</v>
      </c>
      <c r="I4" s="17">
        <v>90</v>
      </c>
      <c r="J4" s="20">
        <v>877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950</v>
      </c>
      <c r="G5" s="14">
        <v>66</v>
      </c>
      <c r="H5" s="17">
        <v>774</v>
      </c>
      <c r="I5" s="17">
        <v>110</v>
      </c>
      <c r="J5" s="20">
        <v>884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923</v>
      </c>
      <c r="G6" s="14">
        <v>43</v>
      </c>
      <c r="H6" s="17">
        <v>560</v>
      </c>
      <c r="I6" s="17">
        <v>320</v>
      </c>
      <c r="J6" s="20">
        <v>880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854</v>
      </c>
      <c r="G7" s="14">
        <v>59</v>
      </c>
      <c r="H7" s="17">
        <v>653</v>
      </c>
      <c r="I7" s="17">
        <v>142</v>
      </c>
      <c r="J7" s="20">
        <v>795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1002</v>
      </c>
      <c r="G8" s="15">
        <v>114</v>
      </c>
      <c r="H8" s="18">
        <v>661</v>
      </c>
      <c r="I8" s="18">
        <v>227</v>
      </c>
      <c r="J8" s="21">
        <v>888</v>
      </c>
      <c r="K8" s="4"/>
    </row>
    <row r="9" spans="1:11">
      <c r="F9" s="8">
        <f>SUM(F4:F8)</f>
        <v>4656</v>
      </c>
      <c r="G9" s="16">
        <f>SUM(G4:G8)</f>
        <v>332</v>
      </c>
      <c r="H9" s="19">
        <f>SUM(H4:H8)</f>
        <v>3435</v>
      </c>
      <c r="I9" s="19">
        <f>SUM(I4:I8)</f>
        <v>889</v>
      </c>
      <c r="J9" s="22">
        <f>SUM(J4:J8)</f>
        <v>4324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1177</v>
      </c>
      <c r="G4" s="14">
        <v>98</v>
      </c>
      <c r="H4" s="17">
        <v>942</v>
      </c>
      <c r="I4" s="17">
        <v>137</v>
      </c>
      <c r="J4" s="20">
        <v>1079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1202</v>
      </c>
      <c r="G5" s="15">
        <v>71</v>
      </c>
      <c r="H5" s="18">
        <v>995</v>
      </c>
      <c r="I5" s="18">
        <v>136</v>
      </c>
      <c r="J5" s="21">
        <v>1131</v>
      </c>
      <c r="K5" s="4"/>
    </row>
    <row r="6" spans="1:11">
      <c r="F6" s="8">
        <f>SUM(F4:F5)</f>
        <v>2379</v>
      </c>
      <c r="G6" s="16">
        <f>SUM(G4:G5)</f>
        <v>169</v>
      </c>
      <c r="H6" s="19">
        <f>SUM(H4:H5)</f>
        <v>1937</v>
      </c>
      <c r="I6" s="19">
        <f>SUM(I4:I5)</f>
        <v>273</v>
      </c>
      <c r="J6" s="22">
        <f>SUM(J4:J5)</f>
        <v>2210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1495</v>
      </c>
      <c r="G4" s="14">
        <v>68</v>
      </c>
      <c r="H4" s="17">
        <v>1212</v>
      </c>
      <c r="I4" s="17">
        <v>215</v>
      </c>
      <c r="J4" s="20">
        <v>1427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1562</v>
      </c>
      <c r="G5" s="14">
        <v>129</v>
      </c>
      <c r="H5" s="17">
        <v>1226</v>
      </c>
      <c r="I5" s="17">
        <v>207</v>
      </c>
      <c r="J5" s="20">
        <v>1433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1523</v>
      </c>
      <c r="G6" s="14">
        <v>90</v>
      </c>
      <c r="H6" s="17">
        <v>1238</v>
      </c>
      <c r="I6" s="17">
        <v>195</v>
      </c>
      <c r="J6" s="20">
        <v>1433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1525</v>
      </c>
      <c r="G7" s="14">
        <v>119</v>
      </c>
      <c r="H7" s="17">
        <v>1215</v>
      </c>
      <c r="I7" s="17">
        <v>191</v>
      </c>
      <c r="J7" s="20">
        <v>1406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1503</v>
      </c>
      <c r="G8" s="14">
        <v>71</v>
      </c>
      <c r="H8" s="17">
        <v>1281</v>
      </c>
      <c r="I8" s="17">
        <v>151</v>
      </c>
      <c r="J8" s="20">
        <v>1432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1543</v>
      </c>
      <c r="G9" s="15">
        <v>130</v>
      </c>
      <c r="H9" s="18">
        <v>1252</v>
      </c>
      <c r="I9" s="18">
        <v>161</v>
      </c>
      <c r="J9" s="21">
        <v>1413</v>
      </c>
      <c r="K9" s="4"/>
    </row>
    <row r="10" spans="1:11">
      <c r="F10" s="8">
        <f>SUM(F4:F9)</f>
        <v>9151</v>
      </c>
      <c r="G10" s="16">
        <f>SUM(G4:G9)</f>
        <v>607</v>
      </c>
      <c r="H10" s="19">
        <f>SUM(H4:H9)</f>
        <v>7424</v>
      </c>
      <c r="I10" s="19">
        <f>SUM(I4:I9)</f>
        <v>1120</v>
      </c>
      <c r="J10" s="22">
        <f>SUM(J4:J9)</f>
        <v>8544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998</v>
      </c>
      <c r="G4" s="14">
        <v>45</v>
      </c>
      <c r="H4" s="17">
        <v>373</v>
      </c>
      <c r="I4" s="17">
        <v>580</v>
      </c>
      <c r="J4" s="20">
        <v>953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1042</v>
      </c>
      <c r="G5" s="14">
        <v>95</v>
      </c>
      <c r="H5" s="17">
        <v>802</v>
      </c>
      <c r="I5" s="17">
        <v>145</v>
      </c>
      <c r="J5" s="20">
        <v>947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1014</v>
      </c>
      <c r="G6" s="14">
        <v>65</v>
      </c>
      <c r="H6" s="17">
        <v>784</v>
      </c>
      <c r="I6" s="17">
        <v>165</v>
      </c>
      <c r="J6" s="20">
        <v>949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1016</v>
      </c>
      <c r="G7" s="14">
        <v>64</v>
      </c>
      <c r="H7" s="17">
        <v>748</v>
      </c>
      <c r="I7" s="17">
        <v>204</v>
      </c>
      <c r="J7" s="20">
        <v>952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990</v>
      </c>
      <c r="G8" s="15">
        <v>39</v>
      </c>
      <c r="H8" s="18">
        <v>808</v>
      </c>
      <c r="I8" s="18">
        <v>143</v>
      </c>
      <c r="J8" s="21">
        <v>951</v>
      </c>
      <c r="K8" s="4"/>
    </row>
    <row r="9" spans="1:11">
      <c r="F9" s="8">
        <f>SUM(F4:F8)</f>
        <v>5060</v>
      </c>
      <c r="G9" s="16">
        <f>SUM(G4:G8)</f>
        <v>308</v>
      </c>
      <c r="H9" s="19">
        <f>SUM(H4:H8)</f>
        <v>3515</v>
      </c>
      <c r="I9" s="19">
        <f>SUM(I4:I8)</f>
        <v>1237</v>
      </c>
      <c r="J9" s="22">
        <f>SUM(J4:J8)</f>
        <v>4752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873</v>
      </c>
      <c r="G4" s="14">
        <v>46</v>
      </c>
      <c r="H4" s="17">
        <v>635</v>
      </c>
      <c r="I4" s="17">
        <v>192</v>
      </c>
      <c r="J4" s="20">
        <v>827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883</v>
      </c>
      <c r="G5" s="14">
        <v>68</v>
      </c>
      <c r="H5" s="17">
        <v>706</v>
      </c>
      <c r="I5" s="17">
        <v>109</v>
      </c>
      <c r="J5" s="20">
        <v>815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880</v>
      </c>
      <c r="G6" s="14">
        <v>64</v>
      </c>
      <c r="H6" s="17">
        <v>708</v>
      </c>
      <c r="I6" s="17">
        <v>108</v>
      </c>
      <c r="J6" s="20">
        <v>816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870</v>
      </c>
      <c r="G7" s="14">
        <v>41</v>
      </c>
      <c r="H7" s="17">
        <v>721</v>
      </c>
      <c r="I7" s="17">
        <v>108</v>
      </c>
      <c r="J7" s="20">
        <v>829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897</v>
      </c>
      <c r="G8" s="14">
        <v>82</v>
      </c>
      <c r="H8" s="17">
        <v>808</v>
      </c>
      <c r="I8" s="17">
        <v>7</v>
      </c>
      <c r="J8" s="20">
        <v>815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885</v>
      </c>
      <c r="G9" s="14">
        <v>76</v>
      </c>
      <c r="H9" s="17">
        <v>780</v>
      </c>
      <c r="I9" s="17">
        <v>29</v>
      </c>
      <c r="J9" s="20">
        <v>809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888</v>
      </c>
      <c r="G10" s="15">
        <v>50</v>
      </c>
      <c r="H10" s="18">
        <v>837</v>
      </c>
      <c r="I10" s="18">
        <v>1</v>
      </c>
      <c r="J10" s="21">
        <v>838</v>
      </c>
      <c r="K10" s="4"/>
    </row>
    <row r="11" spans="1:11">
      <c r="F11" s="8">
        <f>SUM(F4:F10)</f>
        <v>6176</v>
      </c>
      <c r="G11" s="16">
        <f>SUM(G4:G10)</f>
        <v>427</v>
      </c>
      <c r="H11" s="19">
        <f>SUM(H4:H10)</f>
        <v>5195</v>
      </c>
      <c r="I11" s="19">
        <f>SUM(I4:I10)</f>
        <v>554</v>
      </c>
      <c r="J11" s="22">
        <f>SUM(J4:J10)</f>
        <v>5749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792</v>
      </c>
      <c r="G4" s="14">
        <v>111</v>
      </c>
      <c r="H4" s="17">
        <v>603</v>
      </c>
      <c r="I4" s="17">
        <v>78</v>
      </c>
      <c r="J4" s="20">
        <v>681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759</v>
      </c>
      <c r="G5" s="14">
        <v>72</v>
      </c>
      <c r="H5" s="17">
        <v>572</v>
      </c>
      <c r="I5" s="17">
        <v>115</v>
      </c>
      <c r="J5" s="20">
        <v>687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713</v>
      </c>
      <c r="G6" s="14">
        <v>29</v>
      </c>
      <c r="H6" s="17">
        <v>581</v>
      </c>
      <c r="I6" s="17">
        <v>103</v>
      </c>
      <c r="J6" s="20">
        <v>684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735</v>
      </c>
      <c r="G7" s="14">
        <v>52</v>
      </c>
      <c r="H7" s="17">
        <v>567</v>
      </c>
      <c r="I7" s="17">
        <v>116</v>
      </c>
      <c r="J7" s="20">
        <v>683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740</v>
      </c>
      <c r="G8" s="14">
        <v>62</v>
      </c>
      <c r="H8" s="17">
        <v>585</v>
      </c>
      <c r="I8" s="17">
        <v>93</v>
      </c>
      <c r="J8" s="20">
        <v>678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728</v>
      </c>
      <c r="G9" s="14">
        <v>45</v>
      </c>
      <c r="H9" s="17">
        <v>412</v>
      </c>
      <c r="I9" s="17">
        <v>271</v>
      </c>
      <c r="J9" s="20">
        <v>683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808</v>
      </c>
      <c r="G10" s="14">
        <v>122</v>
      </c>
      <c r="H10" s="17">
        <v>609</v>
      </c>
      <c r="I10" s="17">
        <v>77</v>
      </c>
      <c r="J10" s="20">
        <v>686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746</v>
      </c>
      <c r="G11" s="14">
        <v>62</v>
      </c>
      <c r="H11" s="17">
        <v>593</v>
      </c>
      <c r="I11" s="17">
        <v>91</v>
      </c>
      <c r="J11" s="20">
        <v>684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747</v>
      </c>
      <c r="G12" s="14">
        <v>70</v>
      </c>
      <c r="H12" s="17">
        <v>610</v>
      </c>
      <c r="I12" s="17">
        <v>67</v>
      </c>
      <c r="J12" s="20">
        <v>677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807</v>
      </c>
      <c r="G13" s="15">
        <v>126</v>
      </c>
      <c r="H13" s="18">
        <v>590</v>
      </c>
      <c r="I13" s="18">
        <v>91</v>
      </c>
      <c r="J13" s="21">
        <v>681</v>
      </c>
      <c r="K13" s="4"/>
    </row>
    <row r="14" spans="1:11">
      <c r="F14" s="8">
        <f>SUM(F4:F13)</f>
        <v>7575</v>
      </c>
      <c r="G14" s="16">
        <f>SUM(G4:G13)</f>
        <v>751</v>
      </c>
      <c r="H14" s="19">
        <f>SUM(H4:H13)</f>
        <v>5722</v>
      </c>
      <c r="I14" s="19">
        <f>SUM(I4:I13)</f>
        <v>1102</v>
      </c>
      <c r="J14" s="22">
        <f>SUM(J4:J13)</f>
        <v>6824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1085</v>
      </c>
      <c r="G4" s="14">
        <v>152</v>
      </c>
      <c r="H4" s="17">
        <v>930</v>
      </c>
      <c r="I4" s="17">
        <v>3</v>
      </c>
      <c r="J4" s="20">
        <v>933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1066</v>
      </c>
      <c r="G5" s="14">
        <v>136</v>
      </c>
      <c r="H5" s="17">
        <v>929</v>
      </c>
      <c r="I5" s="17">
        <v>1</v>
      </c>
      <c r="J5" s="20">
        <v>930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1068</v>
      </c>
      <c r="G6" s="14">
        <v>128</v>
      </c>
      <c r="H6" s="17">
        <v>932</v>
      </c>
      <c r="I6" s="17">
        <v>8</v>
      </c>
      <c r="J6" s="20">
        <v>940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1088</v>
      </c>
      <c r="G7" s="14">
        <v>222</v>
      </c>
      <c r="H7" s="17">
        <v>829</v>
      </c>
      <c r="I7" s="17">
        <v>37</v>
      </c>
      <c r="J7" s="20">
        <v>866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1035</v>
      </c>
      <c r="G8" s="14">
        <v>92</v>
      </c>
      <c r="H8" s="17">
        <v>815</v>
      </c>
      <c r="I8" s="17">
        <v>128</v>
      </c>
      <c r="J8" s="20">
        <v>943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1052</v>
      </c>
      <c r="G9" s="14">
        <v>114</v>
      </c>
      <c r="H9" s="17">
        <v>934</v>
      </c>
      <c r="I9" s="17">
        <v>4</v>
      </c>
      <c r="J9" s="20">
        <v>938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1081</v>
      </c>
      <c r="G10" s="15">
        <v>139</v>
      </c>
      <c r="H10" s="18">
        <v>932</v>
      </c>
      <c r="I10" s="18">
        <v>10</v>
      </c>
      <c r="J10" s="21">
        <v>942</v>
      </c>
      <c r="K10" s="4"/>
    </row>
    <row r="11" spans="1:11">
      <c r="F11" s="8">
        <f>SUM(F4:F10)</f>
        <v>7475</v>
      </c>
      <c r="G11" s="16">
        <f>SUM(G4:G10)</f>
        <v>983</v>
      </c>
      <c r="H11" s="19">
        <f>SUM(H4:H10)</f>
        <v>6301</v>
      </c>
      <c r="I11" s="19">
        <f>SUM(I4:I10)</f>
        <v>191</v>
      </c>
      <c r="J11" s="22">
        <f>SUM(J4:J10)</f>
        <v>6492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738</v>
      </c>
      <c r="G4" s="14">
        <v>72</v>
      </c>
      <c r="H4" s="17">
        <v>575</v>
      </c>
      <c r="I4" s="17">
        <v>91</v>
      </c>
      <c r="J4" s="20">
        <v>666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723</v>
      </c>
      <c r="G5" s="14">
        <v>55</v>
      </c>
      <c r="H5" s="17">
        <v>559</v>
      </c>
      <c r="I5" s="17">
        <v>109</v>
      </c>
      <c r="J5" s="20">
        <v>668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748</v>
      </c>
      <c r="G6" s="14">
        <v>63</v>
      </c>
      <c r="H6" s="17">
        <v>587</v>
      </c>
      <c r="I6" s="17">
        <v>98</v>
      </c>
      <c r="J6" s="20">
        <v>685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739</v>
      </c>
      <c r="G7" s="14">
        <v>52</v>
      </c>
      <c r="H7" s="17">
        <v>576</v>
      </c>
      <c r="I7" s="17">
        <v>111</v>
      </c>
      <c r="J7" s="20">
        <v>687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673</v>
      </c>
      <c r="G8" s="14">
        <v>0</v>
      </c>
      <c r="H8" s="17">
        <v>0</v>
      </c>
      <c r="I8" s="17">
        <v>673</v>
      </c>
      <c r="J8" s="20">
        <v>673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736</v>
      </c>
      <c r="G9" s="14">
        <v>63</v>
      </c>
      <c r="H9" s="17">
        <v>568</v>
      </c>
      <c r="I9" s="17">
        <v>105</v>
      </c>
      <c r="J9" s="20">
        <v>673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731</v>
      </c>
      <c r="G10" s="14">
        <v>52</v>
      </c>
      <c r="H10" s="17">
        <v>570</v>
      </c>
      <c r="I10" s="17">
        <v>109</v>
      </c>
      <c r="J10" s="20">
        <v>679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57</v>
      </c>
      <c r="G11" s="15">
        <v>1</v>
      </c>
      <c r="H11" s="18">
        <v>42</v>
      </c>
      <c r="I11" s="18">
        <v>14</v>
      </c>
      <c r="J11" s="21">
        <v>56</v>
      </c>
      <c r="K11" s="4"/>
    </row>
    <row r="12" spans="1:11">
      <c r="F12" s="8">
        <f>SUM(F4:F11)</f>
        <v>5145</v>
      </c>
      <c r="G12" s="16">
        <f>SUM(G4:G11)</f>
        <v>358</v>
      </c>
      <c r="H12" s="19">
        <f>SUM(H4:H11)</f>
        <v>3477</v>
      </c>
      <c r="I12" s="19">
        <f>SUM(I4:I11)</f>
        <v>1310</v>
      </c>
      <c r="J12" s="22">
        <f>SUM(J4:J11)</f>
        <v>4787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890</v>
      </c>
      <c r="G4" s="14">
        <v>57</v>
      </c>
      <c r="H4" s="17">
        <v>727</v>
      </c>
      <c r="I4" s="17">
        <v>106</v>
      </c>
      <c r="J4" s="20">
        <v>833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44</v>
      </c>
      <c r="F5" s="12">
        <v>916</v>
      </c>
      <c r="G5" s="14">
        <v>83</v>
      </c>
      <c r="H5" s="17">
        <v>759</v>
      </c>
      <c r="I5" s="17">
        <v>74</v>
      </c>
      <c r="J5" s="20">
        <v>833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855</v>
      </c>
      <c r="G6" s="14">
        <v>20</v>
      </c>
      <c r="H6" s="17">
        <v>604</v>
      </c>
      <c r="I6" s="17">
        <v>231</v>
      </c>
      <c r="J6" s="20">
        <v>835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857</v>
      </c>
      <c r="G7" s="14">
        <v>21</v>
      </c>
      <c r="H7" s="17">
        <v>632</v>
      </c>
      <c r="I7" s="17">
        <v>204</v>
      </c>
      <c r="J7" s="20">
        <v>836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885</v>
      </c>
      <c r="G8" s="14">
        <v>49</v>
      </c>
      <c r="H8" s="17">
        <v>302</v>
      </c>
      <c r="I8" s="17">
        <v>534</v>
      </c>
      <c r="J8" s="20">
        <v>836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911</v>
      </c>
      <c r="G9" s="14">
        <v>68</v>
      </c>
      <c r="H9" s="17">
        <v>762</v>
      </c>
      <c r="I9" s="17">
        <v>81</v>
      </c>
      <c r="J9" s="20">
        <v>843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898</v>
      </c>
      <c r="G10" s="15">
        <v>65</v>
      </c>
      <c r="H10" s="18">
        <v>759</v>
      </c>
      <c r="I10" s="18">
        <v>74</v>
      </c>
      <c r="J10" s="21">
        <v>833</v>
      </c>
      <c r="K10" s="4"/>
    </row>
    <row r="11" spans="1:11">
      <c r="F11" s="8">
        <f>SUM(F4:F10)</f>
        <v>6212</v>
      </c>
      <c r="G11" s="16">
        <f>SUM(G4:G10)</f>
        <v>363</v>
      </c>
      <c r="H11" s="19">
        <f>SUM(H4:H10)</f>
        <v>4545</v>
      </c>
      <c r="I11" s="19">
        <f>SUM(I4:I10)</f>
        <v>1304</v>
      </c>
      <c r="J11" s="22">
        <f>SUM(J4:J10)</f>
        <v>5849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801</v>
      </c>
      <c r="G4" s="14">
        <v>33</v>
      </c>
      <c r="H4" s="17">
        <v>669</v>
      </c>
      <c r="I4" s="17">
        <v>99</v>
      </c>
      <c r="J4" s="20">
        <v>768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810</v>
      </c>
      <c r="G5" s="14">
        <v>44</v>
      </c>
      <c r="H5" s="17">
        <v>685</v>
      </c>
      <c r="I5" s="17">
        <v>81</v>
      </c>
      <c r="J5" s="20">
        <v>766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30</v>
      </c>
      <c r="G6" s="14">
        <v>0</v>
      </c>
      <c r="H6" s="17">
        <v>0</v>
      </c>
      <c r="I6" s="17">
        <v>30</v>
      </c>
      <c r="J6" s="20">
        <v>30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800</v>
      </c>
      <c r="G7" s="14">
        <v>38</v>
      </c>
      <c r="H7" s="17">
        <v>667</v>
      </c>
      <c r="I7" s="17">
        <v>95</v>
      </c>
      <c r="J7" s="20">
        <v>762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796</v>
      </c>
      <c r="G8" s="14">
        <v>16</v>
      </c>
      <c r="H8" s="17">
        <v>680</v>
      </c>
      <c r="I8" s="17">
        <v>100</v>
      </c>
      <c r="J8" s="20">
        <v>780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783</v>
      </c>
      <c r="G9" s="14">
        <v>21</v>
      </c>
      <c r="H9" s="17">
        <v>678</v>
      </c>
      <c r="I9" s="17">
        <v>84</v>
      </c>
      <c r="J9" s="20">
        <v>762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844</v>
      </c>
      <c r="G10" s="14">
        <v>66</v>
      </c>
      <c r="H10" s="17">
        <v>680</v>
      </c>
      <c r="I10" s="17">
        <v>98</v>
      </c>
      <c r="J10" s="20">
        <v>778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803</v>
      </c>
      <c r="G11" s="14">
        <v>46</v>
      </c>
      <c r="H11" s="17">
        <v>675</v>
      </c>
      <c r="I11" s="17">
        <v>82</v>
      </c>
      <c r="J11" s="20">
        <v>757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800</v>
      </c>
      <c r="G12" s="15">
        <v>33</v>
      </c>
      <c r="H12" s="18">
        <v>678</v>
      </c>
      <c r="I12" s="18">
        <v>89</v>
      </c>
      <c r="J12" s="21">
        <v>767</v>
      </c>
      <c r="K12" s="4"/>
    </row>
    <row r="13" spans="1:11">
      <c r="F13" s="8">
        <f>SUM(F4:F12)</f>
        <v>6467</v>
      </c>
      <c r="G13" s="16">
        <f>SUM(G4:G12)</f>
        <v>297</v>
      </c>
      <c r="H13" s="19">
        <f>SUM(H4:H12)</f>
        <v>5412</v>
      </c>
      <c r="I13" s="19">
        <f>SUM(I4:I12)</f>
        <v>758</v>
      </c>
      <c r="J13" s="22">
        <f>SUM(J4:J12)</f>
        <v>6170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1821</v>
      </c>
      <c r="G4" s="14">
        <v>162</v>
      </c>
      <c r="H4" s="17">
        <v>1400</v>
      </c>
      <c r="I4" s="17">
        <v>259</v>
      </c>
      <c r="J4" s="20">
        <v>1659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1822</v>
      </c>
      <c r="G5" s="14">
        <v>143</v>
      </c>
      <c r="H5" s="17">
        <v>1448</v>
      </c>
      <c r="I5" s="17">
        <v>231</v>
      </c>
      <c r="J5" s="20">
        <v>1679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1783</v>
      </c>
      <c r="G6" s="14">
        <v>129</v>
      </c>
      <c r="H6" s="17">
        <v>1346</v>
      </c>
      <c r="I6" s="17">
        <v>308</v>
      </c>
      <c r="J6" s="20">
        <v>1654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1842</v>
      </c>
      <c r="G7" s="15">
        <v>187</v>
      </c>
      <c r="H7" s="18">
        <v>1405</v>
      </c>
      <c r="I7" s="18">
        <v>250</v>
      </c>
      <c r="J7" s="21">
        <v>1655</v>
      </c>
      <c r="K7" s="4"/>
    </row>
    <row r="8" spans="1:11">
      <c r="F8" s="8">
        <f>SUM(F4:F7)</f>
        <v>7268</v>
      </c>
      <c r="G8" s="16">
        <f>SUM(G4:G7)</f>
        <v>621</v>
      </c>
      <c r="H8" s="19">
        <f>SUM(H4:H7)</f>
        <v>5599</v>
      </c>
      <c r="I8" s="19">
        <f>SUM(I4:I7)</f>
        <v>1048</v>
      </c>
      <c r="J8" s="22">
        <f>SUM(J4:J7)</f>
        <v>6647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1717</v>
      </c>
      <c r="G4" s="14">
        <v>160</v>
      </c>
      <c r="H4" s="17">
        <v>1395</v>
      </c>
      <c r="I4" s="17">
        <v>162</v>
      </c>
      <c r="J4" s="20">
        <v>1557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1711</v>
      </c>
      <c r="G5" s="14">
        <v>143</v>
      </c>
      <c r="H5" s="17">
        <v>1395</v>
      </c>
      <c r="I5" s="17">
        <v>173</v>
      </c>
      <c r="J5" s="20">
        <v>1568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1865</v>
      </c>
      <c r="G6" s="14">
        <v>220</v>
      </c>
      <c r="H6" s="17">
        <v>1473</v>
      </c>
      <c r="I6" s="17">
        <v>172</v>
      </c>
      <c r="J6" s="20">
        <v>1645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1722</v>
      </c>
      <c r="G7" s="15">
        <v>165</v>
      </c>
      <c r="H7" s="18">
        <v>1398</v>
      </c>
      <c r="I7" s="18">
        <v>159</v>
      </c>
      <c r="J7" s="21">
        <v>1557</v>
      </c>
      <c r="K7" s="4"/>
    </row>
    <row r="8" spans="1:11">
      <c r="F8" s="8">
        <f>SUM(F4:F7)</f>
        <v>7015</v>
      </c>
      <c r="G8" s="16">
        <f>SUM(G4:G7)</f>
        <v>688</v>
      </c>
      <c r="H8" s="19">
        <f>SUM(H4:H7)</f>
        <v>5661</v>
      </c>
      <c r="I8" s="19">
        <f>SUM(I4:I7)</f>
        <v>666</v>
      </c>
      <c r="J8" s="22">
        <f>SUM(J4:J7)</f>
        <v>6327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1023</v>
      </c>
      <c r="G4" s="14">
        <v>59</v>
      </c>
      <c r="H4" s="17">
        <v>861</v>
      </c>
      <c r="I4" s="17">
        <v>103</v>
      </c>
      <c r="J4" s="20">
        <v>964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1030</v>
      </c>
      <c r="G5" s="14">
        <v>78</v>
      </c>
      <c r="H5" s="17">
        <v>848</v>
      </c>
      <c r="I5" s="17">
        <v>104</v>
      </c>
      <c r="J5" s="20">
        <v>952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1023</v>
      </c>
      <c r="G6" s="14">
        <v>63</v>
      </c>
      <c r="H6" s="17">
        <v>854</v>
      </c>
      <c r="I6" s="17">
        <v>106</v>
      </c>
      <c r="J6" s="20">
        <v>960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959</v>
      </c>
      <c r="G7" s="14">
        <v>0</v>
      </c>
      <c r="H7" s="17">
        <v>1</v>
      </c>
      <c r="I7" s="17">
        <v>958</v>
      </c>
      <c r="J7" s="20">
        <v>959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1005</v>
      </c>
      <c r="G8" s="14">
        <v>47</v>
      </c>
      <c r="H8" s="17">
        <v>762</v>
      </c>
      <c r="I8" s="17">
        <v>196</v>
      </c>
      <c r="J8" s="20">
        <v>958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140</v>
      </c>
      <c r="G9" s="14">
        <v>10</v>
      </c>
      <c r="H9" s="17">
        <v>130</v>
      </c>
      <c r="I9" s="17">
        <v>0</v>
      </c>
      <c r="J9" s="20">
        <v>130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1017</v>
      </c>
      <c r="G10" s="14">
        <v>67</v>
      </c>
      <c r="H10" s="17">
        <v>817</v>
      </c>
      <c r="I10" s="17">
        <v>133</v>
      </c>
      <c r="J10" s="20">
        <v>950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1031</v>
      </c>
      <c r="G11" s="14">
        <v>93</v>
      </c>
      <c r="H11" s="17">
        <v>850</v>
      </c>
      <c r="I11" s="17">
        <v>88</v>
      </c>
      <c r="J11" s="20">
        <v>938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1050</v>
      </c>
      <c r="G12" s="14">
        <v>87</v>
      </c>
      <c r="H12" s="17">
        <v>824</v>
      </c>
      <c r="I12" s="17">
        <v>139</v>
      </c>
      <c r="J12" s="20">
        <v>963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958</v>
      </c>
      <c r="G13" s="15">
        <v>0</v>
      </c>
      <c r="H13" s="18">
        <v>0</v>
      </c>
      <c r="I13" s="18">
        <v>958</v>
      </c>
      <c r="J13" s="21">
        <v>958</v>
      </c>
      <c r="K13" s="4"/>
    </row>
    <row r="14" spans="1:11">
      <c r="F14" s="8">
        <f>SUM(F4:F13)</f>
        <v>9236</v>
      </c>
      <c r="G14" s="16">
        <f>SUM(G4:G13)</f>
        <v>504</v>
      </c>
      <c r="H14" s="19">
        <f>SUM(H4:H13)</f>
        <v>5947</v>
      </c>
      <c r="I14" s="19">
        <f>SUM(I4:I13)</f>
        <v>2785</v>
      </c>
      <c r="J14" s="22">
        <f>SUM(J4:J13)</f>
        <v>8732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1189</v>
      </c>
      <c r="G4" s="14">
        <v>96</v>
      </c>
      <c r="H4" s="17">
        <v>925</v>
      </c>
      <c r="I4" s="17">
        <v>168</v>
      </c>
      <c r="J4" s="20">
        <v>1093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1185</v>
      </c>
      <c r="G5" s="14">
        <v>105</v>
      </c>
      <c r="H5" s="17">
        <v>832</v>
      </c>
      <c r="I5" s="17">
        <v>248</v>
      </c>
      <c r="J5" s="20">
        <v>1080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1167</v>
      </c>
      <c r="G6" s="14">
        <v>75</v>
      </c>
      <c r="H6" s="17">
        <v>927</v>
      </c>
      <c r="I6" s="17">
        <v>165</v>
      </c>
      <c r="J6" s="20">
        <v>1092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1127</v>
      </c>
      <c r="G7" s="14">
        <v>32</v>
      </c>
      <c r="H7" s="17">
        <v>823</v>
      </c>
      <c r="I7" s="17">
        <v>272</v>
      </c>
      <c r="J7" s="20">
        <v>1095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1185</v>
      </c>
      <c r="G8" s="15">
        <v>106</v>
      </c>
      <c r="H8" s="18">
        <v>899</v>
      </c>
      <c r="I8" s="18">
        <v>180</v>
      </c>
      <c r="J8" s="21">
        <v>1079</v>
      </c>
      <c r="K8" s="4"/>
    </row>
    <row r="9" spans="1:11">
      <c r="F9" s="8">
        <f>SUM(F4:F8)</f>
        <v>5853</v>
      </c>
      <c r="G9" s="16">
        <f>SUM(G4:G8)</f>
        <v>414</v>
      </c>
      <c r="H9" s="19">
        <f>SUM(H4:H8)</f>
        <v>4406</v>
      </c>
      <c r="I9" s="19">
        <f>SUM(I4:I8)</f>
        <v>1033</v>
      </c>
      <c r="J9" s="22">
        <f>SUM(J4:J8)</f>
        <v>5439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1527</v>
      </c>
      <c r="G4" s="14">
        <v>122</v>
      </c>
      <c r="H4" s="17">
        <v>1305</v>
      </c>
      <c r="I4" s="17">
        <v>100</v>
      </c>
      <c r="J4" s="20">
        <v>1405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1499</v>
      </c>
      <c r="G5" s="14">
        <v>89</v>
      </c>
      <c r="H5" s="17">
        <v>494</v>
      </c>
      <c r="I5" s="17">
        <v>916</v>
      </c>
      <c r="J5" s="20">
        <v>1410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1510</v>
      </c>
      <c r="G6" s="14">
        <v>102</v>
      </c>
      <c r="H6" s="17">
        <v>1278</v>
      </c>
      <c r="I6" s="17">
        <v>130</v>
      </c>
      <c r="J6" s="20">
        <v>1408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1537</v>
      </c>
      <c r="G7" s="14">
        <v>122</v>
      </c>
      <c r="H7" s="17">
        <v>1294</v>
      </c>
      <c r="I7" s="17">
        <v>121</v>
      </c>
      <c r="J7" s="20">
        <v>1415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1504</v>
      </c>
      <c r="G8" s="14">
        <v>91</v>
      </c>
      <c r="H8" s="17">
        <v>1216</v>
      </c>
      <c r="I8" s="17">
        <v>197</v>
      </c>
      <c r="J8" s="20">
        <v>1413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1540</v>
      </c>
      <c r="G9" s="14">
        <v>138</v>
      </c>
      <c r="H9" s="17">
        <v>1291</v>
      </c>
      <c r="I9" s="17">
        <v>111</v>
      </c>
      <c r="J9" s="20">
        <v>1402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1521</v>
      </c>
      <c r="G10" s="14">
        <v>109</v>
      </c>
      <c r="H10" s="17">
        <v>1276</v>
      </c>
      <c r="I10" s="17">
        <v>136</v>
      </c>
      <c r="J10" s="20">
        <v>1412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1496</v>
      </c>
      <c r="G11" s="14">
        <v>81</v>
      </c>
      <c r="H11" s="17">
        <v>1292</v>
      </c>
      <c r="I11" s="17">
        <v>123</v>
      </c>
      <c r="J11" s="20">
        <v>1415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1517</v>
      </c>
      <c r="G12" s="14">
        <v>110</v>
      </c>
      <c r="H12" s="17">
        <v>1297</v>
      </c>
      <c r="I12" s="17">
        <v>110</v>
      </c>
      <c r="J12" s="20">
        <v>1407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1515</v>
      </c>
      <c r="G13" s="14">
        <v>104</v>
      </c>
      <c r="H13" s="17">
        <v>1284</v>
      </c>
      <c r="I13" s="17">
        <v>127</v>
      </c>
      <c r="J13" s="20">
        <v>1411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1527</v>
      </c>
      <c r="G14" s="15">
        <v>137</v>
      </c>
      <c r="H14" s="18">
        <v>1293</v>
      </c>
      <c r="I14" s="18">
        <v>97</v>
      </c>
      <c r="J14" s="21">
        <v>1390</v>
      </c>
      <c r="K14" s="4"/>
    </row>
    <row r="15" spans="1:11">
      <c r="F15" s="8">
        <f>SUM(F4:F14)</f>
        <v>16693</v>
      </c>
      <c r="G15" s="16">
        <f>SUM(G4:G14)</f>
        <v>1205</v>
      </c>
      <c r="H15" s="19">
        <f>SUM(H4:H14)</f>
        <v>13320</v>
      </c>
      <c r="I15" s="19">
        <f>SUM(I4:I14)</f>
        <v>2168</v>
      </c>
      <c r="J15" s="22">
        <f>SUM(J4:J14)</f>
        <v>15488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1022</v>
      </c>
      <c r="G4" s="14">
        <v>65</v>
      </c>
      <c r="H4" s="17">
        <v>730</v>
      </c>
      <c r="I4" s="17">
        <v>227</v>
      </c>
      <c r="J4" s="20">
        <v>957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1011</v>
      </c>
      <c r="G5" s="14">
        <v>84</v>
      </c>
      <c r="H5" s="17">
        <v>768</v>
      </c>
      <c r="I5" s="17">
        <v>159</v>
      </c>
      <c r="J5" s="20">
        <v>927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1010</v>
      </c>
      <c r="G6" s="14">
        <v>101</v>
      </c>
      <c r="H6" s="17">
        <v>758</v>
      </c>
      <c r="I6" s="17">
        <v>151</v>
      </c>
      <c r="J6" s="20">
        <v>909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973</v>
      </c>
      <c r="G7" s="14">
        <v>73</v>
      </c>
      <c r="H7" s="17">
        <v>739</v>
      </c>
      <c r="I7" s="17">
        <v>161</v>
      </c>
      <c r="J7" s="20">
        <v>900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822</v>
      </c>
      <c r="G8" s="15">
        <v>70</v>
      </c>
      <c r="H8" s="18">
        <v>579</v>
      </c>
      <c r="I8" s="18">
        <v>173</v>
      </c>
      <c r="J8" s="21">
        <v>752</v>
      </c>
      <c r="K8" s="4"/>
    </row>
    <row r="9" spans="1:11">
      <c r="F9" s="8">
        <f>SUM(F4:F8)</f>
        <v>4838</v>
      </c>
      <c r="G9" s="16">
        <f>SUM(G4:G8)</f>
        <v>393</v>
      </c>
      <c r="H9" s="19">
        <f>SUM(H4:H8)</f>
        <v>3574</v>
      </c>
      <c r="I9" s="19">
        <f>SUM(I4:I8)</f>
        <v>871</v>
      </c>
      <c r="J9" s="22">
        <f>SUM(J4:J8)</f>
        <v>4445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945</v>
      </c>
      <c r="G4" s="14">
        <v>73</v>
      </c>
      <c r="H4" s="17">
        <v>749</v>
      </c>
      <c r="I4" s="17">
        <v>123</v>
      </c>
      <c r="J4" s="20">
        <v>872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969</v>
      </c>
      <c r="G5" s="14">
        <v>67</v>
      </c>
      <c r="H5" s="17">
        <v>762</v>
      </c>
      <c r="I5" s="17">
        <v>140</v>
      </c>
      <c r="J5" s="20">
        <v>902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978</v>
      </c>
      <c r="G6" s="14">
        <v>60</v>
      </c>
      <c r="H6" s="17">
        <v>781</v>
      </c>
      <c r="I6" s="17">
        <v>137</v>
      </c>
      <c r="J6" s="20">
        <v>918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951</v>
      </c>
      <c r="G7" s="14">
        <v>47</v>
      </c>
      <c r="H7" s="17">
        <v>729</v>
      </c>
      <c r="I7" s="17">
        <v>175</v>
      </c>
      <c r="J7" s="20">
        <v>904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990</v>
      </c>
      <c r="G8" s="14">
        <v>100</v>
      </c>
      <c r="H8" s="17">
        <v>753</v>
      </c>
      <c r="I8" s="17">
        <v>137</v>
      </c>
      <c r="J8" s="20">
        <v>890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970</v>
      </c>
      <c r="G9" s="15">
        <v>62</v>
      </c>
      <c r="H9" s="18">
        <v>674</v>
      </c>
      <c r="I9" s="18">
        <v>234</v>
      </c>
      <c r="J9" s="21">
        <v>908</v>
      </c>
      <c r="K9" s="4"/>
    </row>
    <row r="10" spans="1:11">
      <c r="F10" s="8">
        <f>SUM(F4:F9)</f>
        <v>5803</v>
      </c>
      <c r="G10" s="16">
        <f>SUM(G4:G9)</f>
        <v>409</v>
      </c>
      <c r="H10" s="19">
        <f>SUM(H4:H9)</f>
        <v>4448</v>
      </c>
      <c r="I10" s="19">
        <f>SUM(I4:I9)</f>
        <v>946</v>
      </c>
      <c r="J10" s="22">
        <f>SUM(J4:J9)</f>
        <v>5394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2023-01-04T15:47:39+01:00</dcterms:created>
  <dcterms:modified xsi:type="dcterms:W3CDTF">2023-01-04T15:47:39+01:00</dcterms:modified>
  <dc:title>Izveštaj</dc:title>
  <dc:description>Imenovani izvršitelji za dati sud</dc:description>
  <dc:subject>Izveštaj po sudovima</dc:subject>
  <cp:keywords/>
  <cp:category>Excel-izvestaji</cp:category>
</cp:coreProperties>
</file>