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<sst xmlns="http://schemas.openxmlformats.org/spreadsheetml/2006/main" uniqueCount="355">
  <si>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13.03.2023, 12:13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</si>
  <si>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</si>
  <si>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</si>
  <si>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</si>
  <si>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</si>
  <si>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</si>
  <si>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</si>
  <si>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</si>
  <si>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</si>
  <si>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</si>
  <si>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</si>
  <si>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</si>
  <si>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</si>
  <si>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</si>
  <si>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</si>
  <si>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</si>
  <si>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</si>
  <si>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</si>
  <si>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</si>
  <si>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</si>
  <si>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</si>
  <si>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</si>
  <si>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</si>
  <si>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</si>
  <si>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</si>
  <si>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</si>
  <si>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</si>
  <si>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</si>
  <si>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</si>
  <si>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</si>
  <si>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</si>
  <si>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</si>
  <si>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</si>
  <si>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</si>
  <si>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</si>
  <si>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</si>
  <si>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</si>
  <si>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</si>
  <si>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</si>
  <si>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</si>
  <si>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</si>
  <si>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</si>
  <si>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</si>
  <si>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</si>
  <si>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</si>
  <si>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</si>
  <si>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</si>
  <si>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</si>
  <si>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</si>
  <si>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</si>
  <si>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</si>
  <si>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</si>
  <si>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</si>
  <si>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</si>
  <si>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</si>
  <si>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</si>
  <si>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</si>
  <si>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</si>
  <si>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</si>
  <si>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</si>
  <si>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</si>
  <si>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</si>
  <si>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</si>
  <si>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</si>
  <si>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</si>
  <si>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</si>
  <si>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</si>
  <si>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</si>
  <si>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</si>
  <si>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</si>
  <si>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</si>
  <si>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</si>
  <si>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</si>
  <si>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</si>
  <si>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</si>
  <si>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</si>
  <si>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</si>
  <si>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</si>
  <si>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</si>
  <si>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</si>
  <si>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</si>
  <si>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</si>
  <si>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</si>
  <si>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</si>
  <si>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</si>
  <si>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</si>
  <si>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</si>
  <si>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</si>
  <si>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</si>
  <si>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</si>
  <si>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</si>
  <si>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</si>
  <si>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</si>
  <si>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</si>
  <si>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</si>
  <si>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</si>
  <si>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</si>
  <si>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</si>
  <si>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</si>
  <si>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</si>
  <si>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</si>
  <si>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</si>
  <si>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</si>
  <si>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</si>
  <si>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</si>
  <si>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</si>
  <si>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</si>
  <si>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</si>
  <si>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</si>
  <si>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</si>
  <si>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</si>
  <si>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</si>
  <si>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</si>
  <si>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</si>
  <si>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</si>
  <si>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</si>
  <si>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</si>
  <si>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</si>
  <si>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</si>
  <si>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</si>
  <si>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</si>
  <si>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</si>
  <si>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</si>
  <si>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</si>
  <si>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</si>
  <si>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</si>
  <si>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</si>
  <si>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</si>
  <si>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</si>
  <si>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</si>
  <si>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</si>
  <si>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</si>
  <si>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</si>
  <si>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</si>
  <si>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</si>
  <si>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</si>
  <si>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</si>
  <si>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</si>
  <si>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</si>
  <si>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</si>
  <si>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</si>
  <si>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</si>
  <si>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</si>
  <si>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</si>
  <si>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</si>
  <si>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</si>
  <si>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</si>
  <si>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</si>
  <si>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</si>
  <si>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</si>
  <si>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</si>
  <si>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</si>
  <si>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</si>
  <si>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</si>
  <si>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</si>
  <si>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</si>
  <si>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</si>
  <si>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</si>
  <si>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</si>
  <si>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</si>
  <si>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</si>
  <si>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</si>
  <si>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</si>
  <si>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</si>
  <si>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</si>
  <si>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</si>
  <si>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13.03.2023, 12:13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</si>
  <si>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</si>
  <si>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</si>
  <si>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</si>
  <si>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</si>
  <si>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</si>
  <si>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</si>
  <si>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</si>
  <si>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13.03.2023, 12:13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</si>
  <si>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</si>
  <si>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</si>
  <si>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</si>
  <si>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</si>
  <si>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13.03.2023, 12:13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</si>
  <si>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</si>
  <si>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</si>
  <si>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</si>
  <si>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</si>
  <si>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13.03.2023, 12:13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</si>
  <si>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</si>
  <si>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</si>
  <si>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</si>
  <si>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</si>
  <si>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</si>
  <si>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</si>
  <si>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</si>
  <si>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</si>
  <si>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</si>
  <si>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</si>
  <si>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13.03.2023, 12:13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</si>
  <si>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</si>
  <si>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</si>
  <si>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</si>
  <si>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</si>
  <si>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</si>
  <si>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13.03.2023, 12:13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</si>
  <si>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</si>
  <si>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</si>
  <si>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</si>
  <si>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</si>
  <si>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</si>
  <si>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</si>
  <si>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</si>
  <si>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</si>
  <si>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</si>
  <si>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</si>
  <si>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</si>
  <si>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13.03.2023, 12:14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</si>
  <si>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</si>
  <si>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</si>
  <si>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</si>
  <si>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</si>
  <si>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</si>
  <si>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13.03.2023, 12:14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</si>
  <si>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</si>
  <si>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</si>
  <si>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</si>
  <si>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</si>
  <si>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</si>
  <si>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</si>
  <si>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</si>
  <si>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13.03.2023, 12:14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</si>
  <si>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</si>
  <si>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</si>
  <si>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</si>
  <si>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</si>
  <si>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</si>
  <si>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</si>
  <si>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13.03.2023, 12:14</t>
  </si>
  <si>
    <t>Ненад Милић</t>
  </si>
  <si>
    <t>Укупан број распоређених предмета за Виши суд у Нишу од почетка расподеле 
 Извештај сачињен дана: 13.03.2023, 12:14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</si>
  <si>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</si>
  <si>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</si>
  <si>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</si>
  <si>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</si>
  <si>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</si>
  <si>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</si>
  <si>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</si>
  <si>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</si>
  <si>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</si>
  <si>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</si>
  <si>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</si>
  <si>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</si>
  <si>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13.03.2023, 12:14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</si>
  <si>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</si>
  <si>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</si>
  <si>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13.03.2023, 12:14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</si>
  <si>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</si>
  <si>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</si>
  <si>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</si>
  <si>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</si>
  <si>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</si>
  <si>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</si>
  <si>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</si>
  <si>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</si>
  <si>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</si>
  <si>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</si>
  <si>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</si>
  <si>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</si>
  <si>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</si>
  <si>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</si>
  <si>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</si>
  <si>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</si>
  <si>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</si>
  <si>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</si>
  <si>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13.03.2023, 12:14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</si>
  <si>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</si>
  <si>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</si>
  <si>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</si>
  <si>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</si>
  <si>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</si>
  <si>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</si>
  <si>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</si>
  <si>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</si>
  <si>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</si>
  <si>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</si>
  <si>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</si>
  <si>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13.03.2023, 12:14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</si>
  <si>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</si>
  <si>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</si>
  <si>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13.03.2023, 12:14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</si>
  <si>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</si>
  <si>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</si>
  <si>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</si>
  <si>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</si>
  <si>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</si>
  <si>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13.03.2023, 12:14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</si>
  <si>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</si>
  <si>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</si>
  <si>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13.03.2023, 12:14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</si>
  <si>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</si>
  <si>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</si>
  <si>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</si>
  <si>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</si>
  <si>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</si>
  <si>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</si>
  <si>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13.03.2023, 12:14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</si>
  <si>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</si>
  <si>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</si>
  <si>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</si>
  <si>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</si>
  <si>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</si>
  <si>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</si>
  <si>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</si>
  <si>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</si>
  <si>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13.03.2023, 12:14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</si>
  <si>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</si>
  <si>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</si>
  <si>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</si>
  <si>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</si>
  <si>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</si>
  <si>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</si>
  <si>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</si>
  <si>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</si>
  <si>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</si>
  <si>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</si>
  <si>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13.03.2023, 12:14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</si>
  <si>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</si>
  <si>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</si>
  <si>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</si>
  <si>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</si>
  <si>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</si>
  <si>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</si>
  <si>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</si>
  <si>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13.03.2023, 12:14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</si>
  <si>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</si>
  <si>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</si>
  <si>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</si>
  <si>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</si>
  <si>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</si>
  <si>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</si>
  <si>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</si>
  <si>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13.03.2023, 12:14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</si>
  <si>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</si>
  <si>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</si>
  <si>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</si>
  <si>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</si>
  <si>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</si>
  <si>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</si>
  <si>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</si>
  <si>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13.03.2023, 12:14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</si>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</sst>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309</v>
      </c>
      <c r="G4" s="14">
        <v>37</v>
      </c>
      <c r="H4" s="17">
        <v>266</v>
      </c>
      <c r="I4" s="17">
        <v>6</v>
      </c>
      <c r="J4" s="20">
        <v>272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397</v>
      </c>
      <c r="G5" s="14">
        <v>125</v>
      </c>
      <c r="H5" s="17">
        <v>249</v>
      </c>
      <c r="I5" s="17">
        <v>23</v>
      </c>
      <c r="J5" s="20">
        <v>272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288</v>
      </c>
      <c r="G6" s="14">
        <v>23</v>
      </c>
      <c r="H6" s="17">
        <v>234</v>
      </c>
      <c r="I6" s="17">
        <v>31</v>
      </c>
      <c r="J6" s="20">
        <v>265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305</v>
      </c>
      <c r="G7" s="14">
        <v>33</v>
      </c>
      <c r="H7" s="17">
        <v>270</v>
      </c>
      <c r="I7" s="17">
        <v>2</v>
      </c>
      <c r="J7" s="20">
        <v>272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282</v>
      </c>
      <c r="G8" s="14">
        <v>10</v>
      </c>
      <c r="H8" s="17">
        <v>250</v>
      </c>
      <c r="I8" s="17">
        <v>22</v>
      </c>
      <c r="J8" s="20">
        <v>272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304</v>
      </c>
      <c r="G9" s="14">
        <v>32</v>
      </c>
      <c r="H9" s="17">
        <v>269</v>
      </c>
      <c r="I9" s="17">
        <v>3</v>
      </c>
      <c r="J9" s="20">
        <v>272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294</v>
      </c>
      <c r="G10" s="14">
        <v>22</v>
      </c>
      <c r="H10" s="17">
        <v>238</v>
      </c>
      <c r="I10" s="17">
        <v>34</v>
      </c>
      <c r="J10" s="20">
        <v>272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60</v>
      </c>
      <c r="G11" s="14">
        <v>1</v>
      </c>
      <c r="H11" s="17">
        <v>56</v>
      </c>
      <c r="I11" s="17">
        <v>3</v>
      </c>
      <c r="J11" s="20">
        <v>59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319</v>
      </c>
      <c r="G12" s="14">
        <v>47</v>
      </c>
      <c r="H12" s="17">
        <v>264</v>
      </c>
      <c r="I12" s="17">
        <v>8</v>
      </c>
      <c r="J12" s="20">
        <v>272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304</v>
      </c>
      <c r="G13" s="14">
        <v>32</v>
      </c>
      <c r="H13" s="17">
        <v>267</v>
      </c>
      <c r="I13" s="17">
        <v>5</v>
      </c>
      <c r="J13" s="20">
        <v>272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298</v>
      </c>
      <c r="G14" s="14">
        <v>26</v>
      </c>
      <c r="H14" s="17">
        <v>265</v>
      </c>
      <c r="I14" s="17">
        <v>7</v>
      </c>
      <c r="J14" s="20">
        <v>272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63</v>
      </c>
      <c r="G15" s="14">
        <v>4</v>
      </c>
      <c r="H15" s="17">
        <v>52</v>
      </c>
      <c r="I15" s="17">
        <v>7</v>
      </c>
      <c r="J15" s="20">
        <v>59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304</v>
      </c>
      <c r="G16" s="14">
        <v>32</v>
      </c>
      <c r="H16" s="17">
        <v>263</v>
      </c>
      <c r="I16" s="17">
        <v>9</v>
      </c>
      <c r="J16" s="20">
        <v>272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282</v>
      </c>
      <c r="G17" s="14">
        <v>22</v>
      </c>
      <c r="H17" s="17">
        <v>255</v>
      </c>
      <c r="I17" s="17">
        <v>5</v>
      </c>
      <c r="J17" s="20">
        <v>260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290</v>
      </c>
      <c r="G18" s="14">
        <v>18</v>
      </c>
      <c r="H18" s="17">
        <v>233</v>
      </c>
      <c r="I18" s="17">
        <v>39</v>
      </c>
      <c r="J18" s="20">
        <v>272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272</v>
      </c>
      <c r="G19" s="14">
        <v>0</v>
      </c>
      <c r="H19" s="17">
        <v>0</v>
      </c>
      <c r="I19" s="17">
        <v>272</v>
      </c>
      <c r="J19" s="20">
        <v>272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301</v>
      </c>
      <c r="G20" s="14">
        <v>29</v>
      </c>
      <c r="H20" s="17">
        <v>268</v>
      </c>
      <c r="I20" s="17">
        <v>4</v>
      </c>
      <c r="J20" s="20">
        <v>272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295</v>
      </c>
      <c r="G21" s="14">
        <v>23</v>
      </c>
      <c r="H21" s="17">
        <v>268</v>
      </c>
      <c r="I21" s="17">
        <v>4</v>
      </c>
      <c r="J21" s="20">
        <v>272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327</v>
      </c>
      <c r="G22" s="14">
        <v>55</v>
      </c>
      <c r="H22" s="17">
        <v>269</v>
      </c>
      <c r="I22" s="17">
        <v>3</v>
      </c>
      <c r="J22" s="20">
        <v>272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296</v>
      </c>
      <c r="G23" s="14">
        <v>24</v>
      </c>
      <c r="H23" s="17">
        <v>268</v>
      </c>
      <c r="I23" s="17">
        <v>4</v>
      </c>
      <c r="J23" s="20">
        <v>272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311</v>
      </c>
      <c r="G24" s="14">
        <v>39</v>
      </c>
      <c r="H24" s="17">
        <v>267</v>
      </c>
      <c r="I24" s="17">
        <v>5</v>
      </c>
      <c r="J24" s="20">
        <v>272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291</v>
      </c>
      <c r="G25" s="14">
        <v>19</v>
      </c>
      <c r="H25" s="17">
        <v>267</v>
      </c>
      <c r="I25" s="17">
        <v>5</v>
      </c>
      <c r="J25" s="20">
        <v>272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312</v>
      </c>
      <c r="G26" s="14">
        <v>40</v>
      </c>
      <c r="H26" s="17">
        <v>262</v>
      </c>
      <c r="I26" s="17">
        <v>10</v>
      </c>
      <c r="J26" s="20">
        <v>272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293</v>
      </c>
      <c r="G27" s="14">
        <v>21</v>
      </c>
      <c r="H27" s="17">
        <v>265</v>
      </c>
      <c r="I27" s="17">
        <v>7</v>
      </c>
      <c r="J27" s="20">
        <v>272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303</v>
      </c>
      <c r="G28" s="14">
        <v>31</v>
      </c>
      <c r="H28" s="17">
        <v>257</v>
      </c>
      <c r="I28" s="17">
        <v>15</v>
      </c>
      <c r="J28" s="20">
        <v>272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302</v>
      </c>
      <c r="G29" s="14">
        <v>30</v>
      </c>
      <c r="H29" s="17">
        <v>269</v>
      </c>
      <c r="I29" s="17">
        <v>3</v>
      </c>
      <c r="J29" s="20">
        <v>272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272</v>
      </c>
      <c r="G30" s="14">
        <v>0</v>
      </c>
      <c r="H30" s="17">
        <v>0</v>
      </c>
      <c r="I30" s="17">
        <v>272</v>
      </c>
      <c r="J30" s="20">
        <v>272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314</v>
      </c>
      <c r="G31" s="14">
        <v>42</v>
      </c>
      <c r="H31" s="17">
        <v>267</v>
      </c>
      <c r="I31" s="17">
        <v>5</v>
      </c>
      <c r="J31" s="20">
        <v>272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272</v>
      </c>
      <c r="G32" s="14">
        <v>0</v>
      </c>
      <c r="H32" s="17">
        <v>229</v>
      </c>
      <c r="I32" s="17">
        <v>43</v>
      </c>
      <c r="J32" s="20">
        <v>272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498</v>
      </c>
      <c r="G33" s="14">
        <v>226</v>
      </c>
      <c r="H33" s="17">
        <v>262</v>
      </c>
      <c r="I33" s="17">
        <v>10</v>
      </c>
      <c r="J33" s="20">
        <v>272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301</v>
      </c>
      <c r="G34" s="14">
        <v>29</v>
      </c>
      <c r="H34" s="17">
        <v>254</v>
      </c>
      <c r="I34" s="17">
        <v>18</v>
      </c>
      <c r="J34" s="20">
        <v>272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276</v>
      </c>
      <c r="G35" s="14">
        <v>5</v>
      </c>
      <c r="H35" s="17">
        <v>256</v>
      </c>
      <c r="I35" s="17">
        <v>15</v>
      </c>
      <c r="J35" s="20">
        <v>271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303</v>
      </c>
      <c r="G36" s="14">
        <v>32</v>
      </c>
      <c r="H36" s="17">
        <v>263</v>
      </c>
      <c r="I36" s="17">
        <v>8</v>
      </c>
      <c r="J36" s="20">
        <v>271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308</v>
      </c>
      <c r="G37" s="14">
        <v>37</v>
      </c>
      <c r="H37" s="17">
        <v>263</v>
      </c>
      <c r="I37" s="17">
        <v>8</v>
      </c>
      <c r="J37" s="20">
        <v>271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305</v>
      </c>
      <c r="G38" s="14">
        <v>34</v>
      </c>
      <c r="H38" s="17">
        <v>268</v>
      </c>
      <c r="I38" s="17">
        <v>3</v>
      </c>
      <c r="J38" s="20">
        <v>271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335</v>
      </c>
      <c r="G39" s="14">
        <v>64</v>
      </c>
      <c r="H39" s="17">
        <v>252</v>
      </c>
      <c r="I39" s="17">
        <v>19</v>
      </c>
      <c r="J39" s="20">
        <v>271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299</v>
      </c>
      <c r="G40" s="14">
        <v>28</v>
      </c>
      <c r="H40" s="17">
        <v>263</v>
      </c>
      <c r="I40" s="17">
        <v>8</v>
      </c>
      <c r="J40" s="20">
        <v>271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302</v>
      </c>
      <c r="G41" s="14">
        <v>31</v>
      </c>
      <c r="H41" s="17">
        <v>265</v>
      </c>
      <c r="I41" s="17">
        <v>6</v>
      </c>
      <c r="J41" s="20">
        <v>271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345</v>
      </c>
      <c r="G42" s="14">
        <v>74</v>
      </c>
      <c r="H42" s="17">
        <v>250</v>
      </c>
      <c r="I42" s="17">
        <v>21</v>
      </c>
      <c r="J42" s="20">
        <v>271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314</v>
      </c>
      <c r="G43" s="14">
        <v>43</v>
      </c>
      <c r="H43" s="17">
        <v>267</v>
      </c>
      <c r="I43" s="17">
        <v>4</v>
      </c>
      <c r="J43" s="20">
        <v>271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271</v>
      </c>
      <c r="G44" s="14">
        <v>0</v>
      </c>
      <c r="H44" s="17">
        <v>122</v>
      </c>
      <c r="I44" s="17">
        <v>149</v>
      </c>
      <c r="J44" s="20">
        <v>271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307</v>
      </c>
      <c r="G45" s="14">
        <v>36</v>
      </c>
      <c r="H45" s="17">
        <v>270</v>
      </c>
      <c r="I45" s="17">
        <v>1</v>
      </c>
      <c r="J45" s="20">
        <v>271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299</v>
      </c>
      <c r="G46" s="14">
        <v>27</v>
      </c>
      <c r="H46" s="17">
        <v>269</v>
      </c>
      <c r="I46" s="17">
        <v>3</v>
      </c>
      <c r="J46" s="20">
        <v>272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318</v>
      </c>
      <c r="G47" s="14">
        <v>47</v>
      </c>
      <c r="H47" s="17">
        <v>270</v>
      </c>
      <c r="I47" s="17">
        <v>1</v>
      </c>
      <c r="J47" s="20">
        <v>271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314</v>
      </c>
      <c r="G48" s="14">
        <v>43</v>
      </c>
      <c r="H48" s="17">
        <v>266</v>
      </c>
      <c r="I48" s="17">
        <v>5</v>
      </c>
      <c r="J48" s="20">
        <v>271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291</v>
      </c>
      <c r="G49" s="14">
        <v>20</v>
      </c>
      <c r="H49" s="17">
        <v>269</v>
      </c>
      <c r="I49" s="17">
        <v>2</v>
      </c>
      <c r="J49" s="20">
        <v>271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279</v>
      </c>
      <c r="G50" s="14">
        <v>7</v>
      </c>
      <c r="H50" s="17">
        <v>244</v>
      </c>
      <c r="I50" s="17">
        <v>28</v>
      </c>
      <c r="J50" s="20">
        <v>272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292</v>
      </c>
      <c r="G51" s="14">
        <v>21</v>
      </c>
      <c r="H51" s="17">
        <v>251</v>
      </c>
      <c r="I51" s="17">
        <v>20</v>
      </c>
      <c r="J51" s="20">
        <v>271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272</v>
      </c>
      <c r="G52" s="14">
        <v>1</v>
      </c>
      <c r="H52" s="17">
        <v>202</v>
      </c>
      <c r="I52" s="17">
        <v>69</v>
      </c>
      <c r="J52" s="20">
        <v>271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281</v>
      </c>
      <c r="G53" s="14">
        <v>10</v>
      </c>
      <c r="H53" s="17">
        <v>251</v>
      </c>
      <c r="I53" s="17">
        <v>20</v>
      </c>
      <c r="J53" s="20">
        <v>271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296</v>
      </c>
      <c r="G54" s="14">
        <v>25</v>
      </c>
      <c r="H54" s="17">
        <v>264</v>
      </c>
      <c r="I54" s="17">
        <v>7</v>
      </c>
      <c r="J54" s="20">
        <v>271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271</v>
      </c>
      <c r="G55" s="14">
        <v>0</v>
      </c>
      <c r="H55" s="17">
        <v>231</v>
      </c>
      <c r="I55" s="17">
        <v>40</v>
      </c>
      <c r="J55" s="20">
        <v>271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298</v>
      </c>
      <c r="G56" s="14">
        <v>27</v>
      </c>
      <c r="H56" s="17">
        <v>262</v>
      </c>
      <c r="I56" s="17">
        <v>9</v>
      </c>
      <c r="J56" s="20">
        <v>271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308</v>
      </c>
      <c r="G57" s="14">
        <v>37</v>
      </c>
      <c r="H57" s="17">
        <v>266</v>
      </c>
      <c r="I57" s="17">
        <v>5</v>
      </c>
      <c r="J57" s="20">
        <v>271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318</v>
      </c>
      <c r="G58" s="14">
        <v>47</v>
      </c>
      <c r="H58" s="17">
        <v>267</v>
      </c>
      <c r="I58" s="17">
        <v>4</v>
      </c>
      <c r="J58" s="20">
        <v>271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306</v>
      </c>
      <c r="G59" s="14">
        <v>35</v>
      </c>
      <c r="H59" s="17">
        <v>268</v>
      </c>
      <c r="I59" s="17">
        <v>3</v>
      </c>
      <c r="J59" s="20">
        <v>271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303</v>
      </c>
      <c r="G60" s="14">
        <v>32</v>
      </c>
      <c r="H60" s="17">
        <v>267</v>
      </c>
      <c r="I60" s="17">
        <v>4</v>
      </c>
      <c r="J60" s="20">
        <v>271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307</v>
      </c>
      <c r="G61" s="14">
        <v>36</v>
      </c>
      <c r="H61" s="17">
        <v>262</v>
      </c>
      <c r="I61" s="17">
        <v>9</v>
      </c>
      <c r="J61" s="20">
        <v>271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301</v>
      </c>
      <c r="G62" s="14">
        <v>30</v>
      </c>
      <c r="H62" s="17">
        <v>268</v>
      </c>
      <c r="I62" s="17">
        <v>3</v>
      </c>
      <c r="J62" s="20">
        <v>271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278</v>
      </c>
      <c r="G63" s="14">
        <v>7</v>
      </c>
      <c r="H63" s="17">
        <v>187</v>
      </c>
      <c r="I63" s="17">
        <v>84</v>
      </c>
      <c r="J63" s="20">
        <v>271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271</v>
      </c>
      <c r="G64" s="14">
        <v>0</v>
      </c>
      <c r="H64" s="17">
        <v>91</v>
      </c>
      <c r="I64" s="17">
        <v>180</v>
      </c>
      <c r="J64" s="20">
        <v>271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300</v>
      </c>
      <c r="G65" s="14">
        <v>29</v>
      </c>
      <c r="H65" s="17">
        <v>259</v>
      </c>
      <c r="I65" s="17">
        <v>12</v>
      </c>
      <c r="J65" s="20">
        <v>271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309</v>
      </c>
      <c r="G66" s="14">
        <v>37</v>
      </c>
      <c r="H66" s="17">
        <v>267</v>
      </c>
      <c r="I66" s="17">
        <v>5</v>
      </c>
      <c r="J66" s="20">
        <v>272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61</v>
      </c>
      <c r="G67" s="14">
        <v>3</v>
      </c>
      <c r="H67" s="17">
        <v>55</v>
      </c>
      <c r="I67" s="17">
        <v>3</v>
      </c>
      <c r="J67" s="20">
        <v>58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299</v>
      </c>
      <c r="G68" s="14">
        <v>28</v>
      </c>
      <c r="H68" s="17">
        <v>262</v>
      </c>
      <c r="I68" s="17">
        <v>9</v>
      </c>
      <c r="J68" s="20">
        <v>271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295</v>
      </c>
      <c r="G69" s="14">
        <v>24</v>
      </c>
      <c r="H69" s="17">
        <v>263</v>
      </c>
      <c r="I69" s="17">
        <v>8</v>
      </c>
      <c r="J69" s="20">
        <v>271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298</v>
      </c>
      <c r="G70" s="14">
        <v>27</v>
      </c>
      <c r="H70" s="17">
        <v>257</v>
      </c>
      <c r="I70" s="17">
        <v>14</v>
      </c>
      <c r="J70" s="20">
        <v>271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303</v>
      </c>
      <c r="G71" s="14">
        <v>32</v>
      </c>
      <c r="H71" s="17">
        <v>264</v>
      </c>
      <c r="I71" s="17">
        <v>7</v>
      </c>
      <c r="J71" s="20">
        <v>271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318</v>
      </c>
      <c r="G72" s="14">
        <v>47</v>
      </c>
      <c r="H72" s="17">
        <v>265</v>
      </c>
      <c r="I72" s="17">
        <v>6</v>
      </c>
      <c r="J72" s="20">
        <v>271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290</v>
      </c>
      <c r="G73" s="14">
        <v>19</v>
      </c>
      <c r="H73" s="17">
        <v>258</v>
      </c>
      <c r="I73" s="17">
        <v>13</v>
      </c>
      <c r="J73" s="20">
        <v>271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315</v>
      </c>
      <c r="G74" s="14">
        <v>44</v>
      </c>
      <c r="H74" s="17">
        <v>263</v>
      </c>
      <c r="I74" s="17">
        <v>8</v>
      </c>
      <c r="J74" s="20">
        <v>271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298</v>
      </c>
      <c r="G75" s="14">
        <v>27</v>
      </c>
      <c r="H75" s="17">
        <v>268</v>
      </c>
      <c r="I75" s="17">
        <v>3</v>
      </c>
      <c r="J75" s="20">
        <v>271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284</v>
      </c>
      <c r="G76" s="15">
        <v>24</v>
      </c>
      <c r="H76" s="18">
        <v>253</v>
      </c>
      <c r="I76" s="18">
        <v>7</v>
      </c>
      <c r="J76" s="21">
        <v>260</v>
      </c>
      <c r="K76" s="4"/>
    </row>
    <row r="77" spans="1:11">
      <c r="F77" s="8">
        <f>SUM(F4:F76)</f>
        <v>21397</v>
      </c>
      <c r="G77" s="16">
        <f>SUM(G4:G76)</f>
        <v>2249</v>
      </c>
      <c r="H77" s="19">
        <f>SUM(H4:H76)</f>
        <v>17431</v>
      </c>
      <c r="I77" s="19">
        <f>SUM(I4:I76)</f>
        <v>1717</v>
      </c>
      <c r="J77" s="22">
        <f>SUM(J4:J76)</f>
        <v>19148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2542</v>
      </c>
      <c r="G4" s="14">
        <v>383</v>
      </c>
      <c r="H4" s="17">
        <v>2114</v>
      </c>
      <c r="I4" s="17">
        <v>45</v>
      </c>
      <c r="J4" s="20">
        <v>2159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2334</v>
      </c>
      <c r="G5" s="14">
        <v>176</v>
      </c>
      <c r="H5" s="17">
        <v>2140</v>
      </c>
      <c r="I5" s="17">
        <v>18</v>
      </c>
      <c r="J5" s="20">
        <v>2158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1630</v>
      </c>
      <c r="G6" s="14">
        <v>86</v>
      </c>
      <c r="H6" s="17">
        <v>1462</v>
      </c>
      <c r="I6" s="17">
        <v>82</v>
      </c>
      <c r="J6" s="20">
        <v>1544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2432</v>
      </c>
      <c r="G7" s="14">
        <v>274</v>
      </c>
      <c r="H7" s="17">
        <v>2143</v>
      </c>
      <c r="I7" s="17">
        <v>15</v>
      </c>
      <c r="J7" s="20">
        <v>2158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2342</v>
      </c>
      <c r="G8" s="15">
        <v>184</v>
      </c>
      <c r="H8" s="18">
        <v>2131</v>
      </c>
      <c r="I8" s="18">
        <v>27</v>
      </c>
      <c r="J8" s="21">
        <v>2158</v>
      </c>
      <c r="K8" s="4"/>
    </row>
    <row r="9" spans="1:11">
      <c r="F9" s="8">
        <f>SUM(F4:F8)</f>
        <v>11280</v>
      </c>
      <c r="G9" s="16">
        <f>SUM(G4:G8)</f>
        <v>1103</v>
      </c>
      <c r="H9" s="19">
        <f>SUM(H4:H8)</f>
        <v>9990</v>
      </c>
      <c r="I9" s="19">
        <f>SUM(I4:I8)</f>
        <v>187</v>
      </c>
      <c r="J9" s="22">
        <f>SUM(J4:J8)</f>
        <v>10177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318</v>
      </c>
      <c r="G5" s="15">
        <v>1</v>
      </c>
      <c r="H5" s="18">
        <v>277</v>
      </c>
      <c r="I5" s="18">
        <v>40</v>
      </c>
      <c r="J5" s="21">
        <v>317</v>
      </c>
      <c r="K5" s="4"/>
    </row>
    <row r="6" spans="1:11">
      <c r="F6" s="8">
        <f>SUM(F4:F5)</f>
        <v>319</v>
      </c>
      <c r="G6" s="16">
        <f>SUM(G4:G5)</f>
        <v>1</v>
      </c>
      <c r="H6" s="19">
        <f>SUM(H4:H5)</f>
        <v>277</v>
      </c>
      <c r="I6" s="19">
        <f>SUM(I4:I5)</f>
        <v>41</v>
      </c>
      <c r="J6" s="22">
        <f>SUM(J4:J5)</f>
        <v>318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600</v>
      </c>
      <c r="G4" s="14">
        <v>60</v>
      </c>
      <c r="H4" s="17">
        <v>529</v>
      </c>
      <c r="I4" s="17">
        <v>11</v>
      </c>
      <c r="J4" s="20">
        <v>540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620</v>
      </c>
      <c r="G5" s="14">
        <v>80</v>
      </c>
      <c r="H5" s="17">
        <v>530</v>
      </c>
      <c r="I5" s="17">
        <v>10</v>
      </c>
      <c r="J5" s="20">
        <v>540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637</v>
      </c>
      <c r="G6" s="14">
        <v>97</v>
      </c>
      <c r="H6" s="17">
        <v>531</v>
      </c>
      <c r="I6" s="17">
        <v>9</v>
      </c>
      <c r="J6" s="20">
        <v>540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599</v>
      </c>
      <c r="G7" s="14">
        <v>59</v>
      </c>
      <c r="H7" s="17">
        <v>531</v>
      </c>
      <c r="I7" s="17">
        <v>9</v>
      </c>
      <c r="J7" s="20">
        <v>540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640</v>
      </c>
      <c r="G8" s="14">
        <v>100</v>
      </c>
      <c r="H8" s="17">
        <v>531</v>
      </c>
      <c r="I8" s="17">
        <v>9</v>
      </c>
      <c r="J8" s="20">
        <v>540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618</v>
      </c>
      <c r="G9" s="14">
        <v>78</v>
      </c>
      <c r="H9" s="17">
        <v>531</v>
      </c>
      <c r="I9" s="17">
        <v>9</v>
      </c>
      <c r="J9" s="20">
        <v>540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604</v>
      </c>
      <c r="G10" s="14">
        <v>64</v>
      </c>
      <c r="H10" s="17">
        <v>533</v>
      </c>
      <c r="I10" s="17">
        <v>7</v>
      </c>
      <c r="J10" s="20">
        <v>540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595</v>
      </c>
      <c r="G11" s="14">
        <v>55</v>
      </c>
      <c r="H11" s="17">
        <v>528</v>
      </c>
      <c r="I11" s="17">
        <v>12</v>
      </c>
      <c r="J11" s="20">
        <v>540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579</v>
      </c>
      <c r="G12" s="14">
        <v>66</v>
      </c>
      <c r="H12" s="17">
        <v>513</v>
      </c>
      <c r="I12" s="17">
        <v>0</v>
      </c>
      <c r="J12" s="20">
        <v>513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569</v>
      </c>
      <c r="G13" s="14">
        <v>56</v>
      </c>
      <c r="H13" s="17">
        <v>513</v>
      </c>
      <c r="I13" s="17">
        <v>0</v>
      </c>
      <c r="J13" s="20">
        <v>513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622</v>
      </c>
      <c r="G14" s="14">
        <v>82</v>
      </c>
      <c r="H14" s="17">
        <v>529</v>
      </c>
      <c r="I14" s="17">
        <v>11</v>
      </c>
      <c r="J14" s="20">
        <v>540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595</v>
      </c>
      <c r="G15" s="15">
        <v>55</v>
      </c>
      <c r="H15" s="18">
        <v>533</v>
      </c>
      <c r="I15" s="18">
        <v>7</v>
      </c>
      <c r="J15" s="21">
        <v>540</v>
      </c>
      <c r="K15" s="4"/>
    </row>
    <row r="16" spans="1:11">
      <c r="F16" s="8">
        <f>SUM(F4:F15)</f>
        <v>7278</v>
      </c>
      <c r="G16" s="16">
        <f>SUM(G4:G15)</f>
        <v>852</v>
      </c>
      <c r="H16" s="19">
        <f>SUM(H4:H15)</f>
        <v>6332</v>
      </c>
      <c r="I16" s="19">
        <f>SUM(I4:I15)</f>
        <v>94</v>
      </c>
      <c r="J16" s="22">
        <f>SUM(J4:J15)</f>
        <v>6426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980</v>
      </c>
      <c r="G4" s="14">
        <v>207</v>
      </c>
      <c r="H4" s="17">
        <v>769</v>
      </c>
      <c r="I4" s="17">
        <v>4</v>
      </c>
      <c r="J4" s="20">
        <v>773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854</v>
      </c>
      <c r="G5" s="15">
        <v>83</v>
      </c>
      <c r="H5" s="18">
        <v>752</v>
      </c>
      <c r="I5" s="18">
        <v>19</v>
      </c>
      <c r="J5" s="21">
        <v>771</v>
      </c>
      <c r="K5" s="4"/>
    </row>
    <row r="6" spans="1:11">
      <c r="F6" s="8">
        <f>SUM(F4:F5)</f>
        <v>1834</v>
      </c>
      <c r="G6" s="16">
        <f>SUM(G4:G5)</f>
        <v>290</v>
      </c>
      <c r="H6" s="19">
        <f>SUM(H4:H5)</f>
        <v>1521</v>
      </c>
      <c r="I6" s="19">
        <f>SUM(I4:I5)</f>
        <v>23</v>
      </c>
      <c r="J6" s="22">
        <f>SUM(J4:J5)</f>
        <v>1544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255</v>
      </c>
      <c r="G4" s="14">
        <v>22</v>
      </c>
      <c r="H4" s="17">
        <v>164</v>
      </c>
      <c r="I4" s="17">
        <v>69</v>
      </c>
      <c r="J4" s="20">
        <v>233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252</v>
      </c>
      <c r="G5" s="14">
        <v>25</v>
      </c>
      <c r="H5" s="17">
        <v>226</v>
      </c>
      <c r="I5" s="17">
        <v>1</v>
      </c>
      <c r="J5" s="20">
        <v>227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273</v>
      </c>
      <c r="G6" s="14">
        <v>40</v>
      </c>
      <c r="H6" s="17">
        <v>231</v>
      </c>
      <c r="I6" s="17">
        <v>2</v>
      </c>
      <c r="J6" s="20">
        <v>233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272</v>
      </c>
      <c r="G7" s="14">
        <v>39</v>
      </c>
      <c r="H7" s="17">
        <v>231</v>
      </c>
      <c r="I7" s="17">
        <v>2</v>
      </c>
      <c r="J7" s="20">
        <v>233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264</v>
      </c>
      <c r="G8" s="14">
        <v>31</v>
      </c>
      <c r="H8" s="17">
        <v>231</v>
      </c>
      <c r="I8" s="17">
        <v>2</v>
      </c>
      <c r="J8" s="20">
        <v>233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233</v>
      </c>
      <c r="G9" s="14">
        <v>0</v>
      </c>
      <c r="H9" s="17">
        <v>96</v>
      </c>
      <c r="I9" s="17">
        <v>137</v>
      </c>
      <c r="J9" s="20">
        <v>233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269</v>
      </c>
      <c r="G10" s="14">
        <v>42</v>
      </c>
      <c r="H10" s="17">
        <v>224</v>
      </c>
      <c r="I10" s="17">
        <v>3</v>
      </c>
      <c r="J10" s="20">
        <v>227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286</v>
      </c>
      <c r="G11" s="14">
        <v>53</v>
      </c>
      <c r="H11" s="17">
        <v>213</v>
      </c>
      <c r="I11" s="17">
        <v>20</v>
      </c>
      <c r="J11" s="20">
        <v>233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278</v>
      </c>
      <c r="G12" s="14">
        <v>45</v>
      </c>
      <c r="H12" s="17">
        <v>230</v>
      </c>
      <c r="I12" s="17">
        <v>3</v>
      </c>
      <c r="J12" s="20">
        <v>233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270</v>
      </c>
      <c r="G13" s="14">
        <v>37</v>
      </c>
      <c r="H13" s="17">
        <v>210</v>
      </c>
      <c r="I13" s="17">
        <v>23</v>
      </c>
      <c r="J13" s="20">
        <v>233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254</v>
      </c>
      <c r="G14" s="14">
        <v>21</v>
      </c>
      <c r="H14" s="17">
        <v>208</v>
      </c>
      <c r="I14" s="17">
        <v>25</v>
      </c>
      <c r="J14" s="20">
        <v>233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267</v>
      </c>
      <c r="G15" s="14">
        <v>34</v>
      </c>
      <c r="H15" s="17">
        <v>217</v>
      </c>
      <c r="I15" s="17">
        <v>16</v>
      </c>
      <c r="J15" s="20">
        <v>233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234</v>
      </c>
      <c r="G16" s="14">
        <v>1</v>
      </c>
      <c r="H16" s="17">
        <v>1</v>
      </c>
      <c r="I16" s="17">
        <v>232</v>
      </c>
      <c r="J16" s="20">
        <v>233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233</v>
      </c>
      <c r="G17" s="14">
        <v>0</v>
      </c>
      <c r="H17" s="17">
        <v>124</v>
      </c>
      <c r="I17" s="17">
        <v>109</v>
      </c>
      <c r="J17" s="20">
        <v>233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233</v>
      </c>
      <c r="G18" s="14">
        <v>0</v>
      </c>
      <c r="H18" s="17">
        <v>21</v>
      </c>
      <c r="I18" s="17">
        <v>212</v>
      </c>
      <c r="J18" s="20">
        <v>233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263</v>
      </c>
      <c r="G19" s="14">
        <v>30</v>
      </c>
      <c r="H19" s="17">
        <v>224</v>
      </c>
      <c r="I19" s="17">
        <v>9</v>
      </c>
      <c r="J19" s="20">
        <v>233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239</v>
      </c>
      <c r="G20" s="14">
        <v>6</v>
      </c>
      <c r="H20" s="17">
        <v>157</v>
      </c>
      <c r="I20" s="17">
        <v>76</v>
      </c>
      <c r="J20" s="20">
        <v>233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270</v>
      </c>
      <c r="G21" s="15">
        <v>38</v>
      </c>
      <c r="H21" s="18">
        <v>229</v>
      </c>
      <c r="I21" s="18">
        <v>3</v>
      </c>
      <c r="J21" s="21">
        <v>232</v>
      </c>
      <c r="K21" s="4"/>
    </row>
    <row r="22" spans="1:11">
      <c r="F22" s="8">
        <f>SUM(F4:F21)</f>
        <v>4645</v>
      </c>
      <c r="G22" s="16">
        <f>SUM(G4:G21)</f>
        <v>464</v>
      </c>
      <c r="H22" s="19">
        <f>SUM(H4:H21)</f>
        <v>3237</v>
      </c>
      <c r="I22" s="19">
        <f>SUM(I4:I21)</f>
        <v>944</v>
      </c>
      <c r="J22" s="22">
        <f>SUM(J4:J21)</f>
        <v>4181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329</v>
      </c>
      <c r="G4" s="14">
        <v>46</v>
      </c>
      <c r="H4" s="17">
        <v>275</v>
      </c>
      <c r="I4" s="17">
        <v>8</v>
      </c>
      <c r="J4" s="20">
        <v>283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302</v>
      </c>
      <c r="G5" s="14">
        <v>19</v>
      </c>
      <c r="H5" s="17">
        <v>257</v>
      </c>
      <c r="I5" s="17">
        <v>26</v>
      </c>
      <c r="J5" s="20">
        <v>283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313</v>
      </c>
      <c r="G6" s="14">
        <v>30</v>
      </c>
      <c r="H6" s="17">
        <v>267</v>
      </c>
      <c r="I6" s="17">
        <v>16</v>
      </c>
      <c r="J6" s="20">
        <v>283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310</v>
      </c>
      <c r="G7" s="14">
        <v>27</v>
      </c>
      <c r="H7" s="17">
        <v>234</v>
      </c>
      <c r="I7" s="17">
        <v>49</v>
      </c>
      <c r="J7" s="20">
        <v>283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360</v>
      </c>
      <c r="G8" s="14">
        <v>77</v>
      </c>
      <c r="H8" s="17">
        <v>31</v>
      </c>
      <c r="I8" s="17">
        <v>252</v>
      </c>
      <c r="J8" s="20">
        <v>283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109</v>
      </c>
      <c r="G9" s="14">
        <v>6</v>
      </c>
      <c r="H9" s="17">
        <v>99</v>
      </c>
      <c r="I9" s="17">
        <v>4</v>
      </c>
      <c r="J9" s="20">
        <v>103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305</v>
      </c>
      <c r="G10" s="14">
        <v>22</v>
      </c>
      <c r="H10" s="17">
        <v>276</v>
      </c>
      <c r="I10" s="17">
        <v>7</v>
      </c>
      <c r="J10" s="20">
        <v>283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305</v>
      </c>
      <c r="G11" s="14">
        <v>23</v>
      </c>
      <c r="H11" s="17">
        <v>260</v>
      </c>
      <c r="I11" s="17">
        <v>22</v>
      </c>
      <c r="J11" s="20">
        <v>282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282</v>
      </c>
      <c r="G12" s="14">
        <v>0</v>
      </c>
      <c r="H12" s="17">
        <v>0</v>
      </c>
      <c r="I12" s="17">
        <v>282</v>
      </c>
      <c r="J12" s="20">
        <v>282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308</v>
      </c>
      <c r="G13" s="15">
        <v>26</v>
      </c>
      <c r="H13" s="18">
        <v>277</v>
      </c>
      <c r="I13" s="18">
        <v>5</v>
      </c>
      <c r="J13" s="21">
        <v>282</v>
      </c>
      <c r="K13" s="4"/>
    </row>
    <row r="14" spans="1:11">
      <c r="F14" s="8">
        <f>SUM(F4:F13)</f>
        <v>2923</v>
      </c>
      <c r="G14" s="16">
        <f>SUM(G4:G13)</f>
        <v>276</v>
      </c>
      <c r="H14" s="19">
        <f>SUM(H4:H13)</f>
        <v>1976</v>
      </c>
      <c r="I14" s="19">
        <f>SUM(I4:I13)</f>
        <v>671</v>
      </c>
      <c r="J14" s="22">
        <f>SUM(J4:J13)</f>
        <v>2647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901</v>
      </c>
      <c r="G4" s="14">
        <v>58</v>
      </c>
      <c r="H4" s="17">
        <v>763</v>
      </c>
      <c r="I4" s="17">
        <v>80</v>
      </c>
      <c r="J4" s="20">
        <v>843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857</v>
      </c>
      <c r="G5" s="15">
        <v>12</v>
      </c>
      <c r="H5" s="18">
        <v>768</v>
      </c>
      <c r="I5" s="18">
        <v>77</v>
      </c>
      <c r="J5" s="21">
        <v>845</v>
      </c>
      <c r="K5" s="4"/>
    </row>
    <row r="6" spans="1:11">
      <c r="F6" s="8">
        <f>SUM(F4:F5)</f>
        <v>1758</v>
      </c>
      <c r="G6" s="16">
        <f>SUM(G4:G5)</f>
        <v>70</v>
      </c>
      <c r="H6" s="19">
        <f>SUM(H4:H5)</f>
        <v>1531</v>
      </c>
      <c r="I6" s="19">
        <f>SUM(I4:I5)</f>
        <v>157</v>
      </c>
      <c r="J6" s="22">
        <f>SUM(J4:J5)</f>
        <v>1688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135</v>
      </c>
      <c r="G4" s="14">
        <v>7</v>
      </c>
      <c r="H4" s="17">
        <v>128</v>
      </c>
      <c r="I4" s="17">
        <v>0</v>
      </c>
      <c r="J4" s="20">
        <v>128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142</v>
      </c>
      <c r="G5" s="14">
        <v>14</v>
      </c>
      <c r="H5" s="17">
        <v>128</v>
      </c>
      <c r="I5" s="17">
        <v>0</v>
      </c>
      <c r="J5" s="20">
        <v>128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128</v>
      </c>
      <c r="G6" s="14">
        <v>0</v>
      </c>
      <c r="H6" s="17">
        <v>15</v>
      </c>
      <c r="I6" s="17">
        <v>113</v>
      </c>
      <c r="J6" s="20">
        <v>128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140</v>
      </c>
      <c r="G7" s="14">
        <v>12</v>
      </c>
      <c r="H7" s="17">
        <v>126</v>
      </c>
      <c r="I7" s="17">
        <v>2</v>
      </c>
      <c r="J7" s="20">
        <v>128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132</v>
      </c>
      <c r="G8" s="15">
        <v>4</v>
      </c>
      <c r="H8" s="18">
        <v>111</v>
      </c>
      <c r="I8" s="18">
        <v>17</v>
      </c>
      <c r="J8" s="21">
        <v>128</v>
      </c>
      <c r="K8" s="4"/>
    </row>
    <row r="9" spans="1:11">
      <c r="F9" s="8">
        <f>SUM(F4:F8)</f>
        <v>677</v>
      </c>
      <c r="G9" s="16">
        <f>SUM(G4:G8)</f>
        <v>37</v>
      </c>
      <c r="H9" s="19">
        <f>SUM(H4:H8)</f>
        <v>508</v>
      </c>
      <c r="I9" s="19">
        <f>SUM(I4:I8)</f>
        <v>132</v>
      </c>
      <c r="J9" s="22">
        <f>SUM(J4:J8)</f>
        <v>640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849</v>
      </c>
      <c r="G4" s="14">
        <v>118</v>
      </c>
      <c r="H4" s="17">
        <v>730</v>
      </c>
      <c r="I4" s="17">
        <v>1</v>
      </c>
      <c r="J4" s="20">
        <v>731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790</v>
      </c>
      <c r="G5" s="15">
        <v>59</v>
      </c>
      <c r="H5" s="18">
        <v>726</v>
      </c>
      <c r="I5" s="18">
        <v>5</v>
      </c>
      <c r="J5" s="21">
        <v>731</v>
      </c>
      <c r="K5" s="4"/>
    </row>
    <row r="6" spans="1:11">
      <c r="F6" s="8">
        <f>SUM(F4:F5)</f>
        <v>1639</v>
      </c>
      <c r="G6" s="16">
        <f>SUM(G4:G5)</f>
        <v>177</v>
      </c>
      <c r="H6" s="19">
        <f>SUM(H4:H5)</f>
        <v>1456</v>
      </c>
      <c r="I6" s="19">
        <f>SUM(I4:I5)</f>
        <v>6</v>
      </c>
      <c r="J6" s="22">
        <f>SUM(J4:J5)</f>
        <v>1462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212</v>
      </c>
      <c r="G4" s="14">
        <v>24</v>
      </c>
      <c r="H4" s="17">
        <v>186</v>
      </c>
      <c r="I4" s="17">
        <v>2</v>
      </c>
      <c r="J4" s="20">
        <v>188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232</v>
      </c>
      <c r="G5" s="14">
        <v>44</v>
      </c>
      <c r="H5" s="17">
        <v>169</v>
      </c>
      <c r="I5" s="17">
        <v>19</v>
      </c>
      <c r="J5" s="20">
        <v>188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204</v>
      </c>
      <c r="G6" s="14">
        <v>16</v>
      </c>
      <c r="H6" s="17">
        <v>187</v>
      </c>
      <c r="I6" s="17">
        <v>1</v>
      </c>
      <c r="J6" s="20">
        <v>188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204</v>
      </c>
      <c r="G7" s="14">
        <v>16</v>
      </c>
      <c r="H7" s="17">
        <v>165</v>
      </c>
      <c r="I7" s="17">
        <v>23</v>
      </c>
      <c r="J7" s="20">
        <v>188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204</v>
      </c>
      <c r="G8" s="14">
        <v>16</v>
      </c>
      <c r="H8" s="17">
        <v>186</v>
      </c>
      <c r="I8" s="17">
        <v>2</v>
      </c>
      <c r="J8" s="20">
        <v>188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198</v>
      </c>
      <c r="G9" s="15">
        <v>11</v>
      </c>
      <c r="H9" s="18">
        <v>185</v>
      </c>
      <c r="I9" s="18">
        <v>2</v>
      </c>
      <c r="J9" s="21">
        <v>187</v>
      </c>
      <c r="K9" s="4"/>
    </row>
    <row r="10" spans="1:11">
      <c r="F10" s="8">
        <f>SUM(F4:F9)</f>
        <v>1254</v>
      </c>
      <c r="G10" s="16">
        <f>SUM(G4:G9)</f>
        <v>127</v>
      </c>
      <c r="H10" s="19">
        <f>SUM(H4:H9)</f>
        <v>1078</v>
      </c>
      <c r="I10" s="19">
        <f>SUM(I4:I9)</f>
        <v>49</v>
      </c>
      <c r="J10" s="22">
        <f>SUM(J4:J9)</f>
        <v>1127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183</v>
      </c>
      <c r="G4" s="14">
        <v>1</v>
      </c>
      <c r="H4" s="17">
        <v>53</v>
      </c>
      <c r="I4" s="17">
        <v>129</v>
      </c>
      <c r="J4" s="20">
        <v>182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206</v>
      </c>
      <c r="G5" s="14">
        <v>24</v>
      </c>
      <c r="H5" s="17">
        <v>177</v>
      </c>
      <c r="I5" s="17">
        <v>5</v>
      </c>
      <c r="J5" s="20">
        <v>182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206</v>
      </c>
      <c r="G6" s="14">
        <v>24</v>
      </c>
      <c r="H6" s="17">
        <v>171</v>
      </c>
      <c r="I6" s="17">
        <v>11</v>
      </c>
      <c r="J6" s="20">
        <v>182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185</v>
      </c>
      <c r="G7" s="14">
        <v>3</v>
      </c>
      <c r="H7" s="17">
        <v>62</v>
      </c>
      <c r="I7" s="17">
        <v>120</v>
      </c>
      <c r="J7" s="20">
        <v>182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194</v>
      </c>
      <c r="G8" s="15">
        <v>13</v>
      </c>
      <c r="H8" s="18">
        <v>175</v>
      </c>
      <c r="I8" s="18">
        <v>6</v>
      </c>
      <c r="J8" s="21">
        <v>181</v>
      </c>
      <c r="K8" s="4"/>
    </row>
    <row r="9" spans="1:11">
      <c r="F9" s="8">
        <f>SUM(F4:F8)</f>
        <v>974</v>
      </c>
      <c r="G9" s="16">
        <f>SUM(G4:G8)</f>
        <v>65</v>
      </c>
      <c r="H9" s="19">
        <f>SUM(H4:H8)</f>
        <v>638</v>
      </c>
      <c r="I9" s="19">
        <f>SUM(I4:I8)</f>
        <v>271</v>
      </c>
      <c r="J9" s="22">
        <f>SUM(J4:J8)</f>
        <v>909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516</v>
      </c>
      <c r="G4" s="14">
        <v>15</v>
      </c>
      <c r="H4" s="17">
        <v>461</v>
      </c>
      <c r="I4" s="17">
        <v>40</v>
      </c>
      <c r="J4" s="20">
        <v>501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573</v>
      </c>
      <c r="G5" s="14">
        <v>72</v>
      </c>
      <c r="H5" s="17">
        <v>489</v>
      </c>
      <c r="I5" s="17">
        <v>12</v>
      </c>
      <c r="J5" s="20">
        <v>501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526</v>
      </c>
      <c r="G6" s="14">
        <v>25</v>
      </c>
      <c r="H6" s="17">
        <v>495</v>
      </c>
      <c r="I6" s="17">
        <v>6</v>
      </c>
      <c r="J6" s="20">
        <v>501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546</v>
      </c>
      <c r="G7" s="14">
        <v>46</v>
      </c>
      <c r="H7" s="17">
        <v>496</v>
      </c>
      <c r="I7" s="17">
        <v>4</v>
      </c>
      <c r="J7" s="20">
        <v>500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535</v>
      </c>
      <c r="G8" s="14">
        <v>35</v>
      </c>
      <c r="H8" s="17">
        <v>497</v>
      </c>
      <c r="I8" s="17">
        <v>3</v>
      </c>
      <c r="J8" s="20">
        <v>500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815</v>
      </c>
      <c r="G9" s="14">
        <v>316</v>
      </c>
      <c r="H9" s="17">
        <v>459</v>
      </c>
      <c r="I9" s="17">
        <v>40</v>
      </c>
      <c r="J9" s="20">
        <v>499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544</v>
      </c>
      <c r="G10" s="15">
        <v>44</v>
      </c>
      <c r="H10" s="18">
        <v>496</v>
      </c>
      <c r="I10" s="18">
        <v>4</v>
      </c>
      <c r="J10" s="21">
        <v>500</v>
      </c>
      <c r="K10" s="4"/>
    </row>
    <row r="11" spans="1:11">
      <c r="F11" s="8">
        <f>SUM(F4:F10)</f>
        <v>4055</v>
      </c>
      <c r="G11" s="16">
        <f>SUM(G4:G10)</f>
        <v>553</v>
      </c>
      <c r="H11" s="19">
        <f>SUM(H4:H10)</f>
        <v>3393</v>
      </c>
      <c r="I11" s="19">
        <f>SUM(I4:I10)</f>
        <v>109</v>
      </c>
      <c r="J11" s="22">
        <f>SUM(J4:J10)</f>
        <v>3502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251</v>
      </c>
      <c r="G4" s="14">
        <v>30</v>
      </c>
      <c r="H4" s="17">
        <v>217</v>
      </c>
      <c r="I4" s="17">
        <v>4</v>
      </c>
      <c r="J4" s="20">
        <v>221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227</v>
      </c>
      <c r="G5" s="14">
        <v>6</v>
      </c>
      <c r="H5" s="17">
        <v>212</v>
      </c>
      <c r="I5" s="17">
        <v>9</v>
      </c>
      <c r="J5" s="20">
        <v>221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222</v>
      </c>
      <c r="G6" s="14">
        <v>1</v>
      </c>
      <c r="H6" s="17">
        <v>198</v>
      </c>
      <c r="I6" s="17">
        <v>23</v>
      </c>
      <c r="J6" s="20">
        <v>221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222</v>
      </c>
      <c r="G7" s="14">
        <v>1</v>
      </c>
      <c r="H7" s="17">
        <v>203</v>
      </c>
      <c r="I7" s="17">
        <v>18</v>
      </c>
      <c r="J7" s="20">
        <v>221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243</v>
      </c>
      <c r="G8" s="14">
        <v>22</v>
      </c>
      <c r="H8" s="17">
        <v>212</v>
      </c>
      <c r="I8" s="17">
        <v>9</v>
      </c>
      <c r="J8" s="20">
        <v>221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221</v>
      </c>
      <c r="G9" s="14">
        <v>0</v>
      </c>
      <c r="H9" s="17">
        <v>201</v>
      </c>
      <c r="I9" s="17">
        <v>20</v>
      </c>
      <c r="J9" s="20">
        <v>221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237</v>
      </c>
      <c r="G10" s="14">
        <v>17</v>
      </c>
      <c r="H10" s="17">
        <v>218</v>
      </c>
      <c r="I10" s="17">
        <v>2</v>
      </c>
      <c r="J10" s="20">
        <v>220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231</v>
      </c>
      <c r="G11" s="14">
        <v>11</v>
      </c>
      <c r="H11" s="17">
        <v>219</v>
      </c>
      <c r="I11" s="17">
        <v>1</v>
      </c>
      <c r="J11" s="20">
        <v>220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231</v>
      </c>
      <c r="G12" s="14">
        <v>11</v>
      </c>
      <c r="H12" s="17">
        <v>219</v>
      </c>
      <c r="I12" s="17">
        <v>1</v>
      </c>
      <c r="J12" s="20">
        <v>220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233</v>
      </c>
      <c r="G13" s="15">
        <v>13</v>
      </c>
      <c r="H13" s="18">
        <v>219</v>
      </c>
      <c r="I13" s="18">
        <v>1</v>
      </c>
      <c r="J13" s="21">
        <v>220</v>
      </c>
      <c r="K13" s="4"/>
    </row>
    <row r="14" spans="1:11">
      <c r="F14" s="8">
        <f>SUM(F4:F13)</f>
        <v>2318</v>
      </c>
      <c r="G14" s="16">
        <f>SUM(G4:G13)</f>
        <v>112</v>
      </c>
      <c r="H14" s="19">
        <f>SUM(H4:H13)</f>
        <v>2118</v>
      </c>
      <c r="I14" s="19">
        <f>SUM(I4:I13)</f>
        <v>88</v>
      </c>
      <c r="J14" s="22">
        <f>SUM(J4:J13)</f>
        <v>2206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308</v>
      </c>
      <c r="G4" s="14">
        <v>7</v>
      </c>
      <c r="H4" s="17">
        <v>300</v>
      </c>
      <c r="I4" s="17">
        <v>1</v>
      </c>
      <c r="J4" s="20">
        <v>301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319</v>
      </c>
      <c r="G5" s="14">
        <v>17</v>
      </c>
      <c r="H5" s="17">
        <v>302</v>
      </c>
      <c r="I5" s="17">
        <v>0</v>
      </c>
      <c r="J5" s="20">
        <v>302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314</v>
      </c>
      <c r="G6" s="14">
        <v>13</v>
      </c>
      <c r="H6" s="17">
        <v>301</v>
      </c>
      <c r="I6" s="17">
        <v>0</v>
      </c>
      <c r="J6" s="20">
        <v>301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316</v>
      </c>
      <c r="G7" s="14">
        <v>15</v>
      </c>
      <c r="H7" s="17">
        <v>299</v>
      </c>
      <c r="I7" s="17">
        <v>2</v>
      </c>
      <c r="J7" s="20">
        <v>301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312</v>
      </c>
      <c r="G8" s="14">
        <v>11</v>
      </c>
      <c r="H8" s="17">
        <v>301</v>
      </c>
      <c r="I8" s="17">
        <v>0</v>
      </c>
      <c r="J8" s="20">
        <v>301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309</v>
      </c>
      <c r="G9" s="14">
        <v>8</v>
      </c>
      <c r="H9" s="17">
        <v>301</v>
      </c>
      <c r="I9" s="17">
        <v>0</v>
      </c>
      <c r="J9" s="20">
        <v>301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303</v>
      </c>
      <c r="G10" s="15">
        <v>2</v>
      </c>
      <c r="H10" s="18">
        <v>300</v>
      </c>
      <c r="I10" s="18">
        <v>1</v>
      </c>
      <c r="J10" s="21">
        <v>301</v>
      </c>
      <c r="K10" s="4"/>
    </row>
    <row r="11" spans="1:11">
      <c r="F11" s="8">
        <f>SUM(F4:F10)</f>
        <v>2181</v>
      </c>
      <c r="G11" s="16">
        <f>SUM(G4:G10)</f>
        <v>73</v>
      </c>
      <c r="H11" s="19">
        <f>SUM(H4:H10)</f>
        <v>2104</v>
      </c>
      <c r="I11" s="19">
        <f>SUM(I4:I10)</f>
        <v>4</v>
      </c>
      <c r="J11" s="22">
        <f>SUM(J4:J10)</f>
        <v>2108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457</v>
      </c>
      <c r="G4" s="14">
        <v>31</v>
      </c>
      <c r="H4" s="17">
        <v>420</v>
      </c>
      <c r="I4" s="17">
        <v>6</v>
      </c>
      <c r="J4" s="20">
        <v>426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436</v>
      </c>
      <c r="G5" s="14">
        <v>10</v>
      </c>
      <c r="H5" s="17">
        <v>231</v>
      </c>
      <c r="I5" s="17">
        <v>195</v>
      </c>
      <c r="J5" s="20">
        <v>426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464</v>
      </c>
      <c r="G6" s="14">
        <v>38</v>
      </c>
      <c r="H6" s="17">
        <v>419</v>
      </c>
      <c r="I6" s="17">
        <v>7</v>
      </c>
      <c r="J6" s="20">
        <v>426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446</v>
      </c>
      <c r="G7" s="14">
        <v>20</v>
      </c>
      <c r="H7" s="17">
        <v>419</v>
      </c>
      <c r="I7" s="17">
        <v>7</v>
      </c>
      <c r="J7" s="20">
        <v>426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426</v>
      </c>
      <c r="G8" s="14">
        <v>0</v>
      </c>
      <c r="H8" s="17">
        <v>35</v>
      </c>
      <c r="I8" s="17">
        <v>391</v>
      </c>
      <c r="J8" s="20">
        <v>426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449</v>
      </c>
      <c r="G9" s="14">
        <v>24</v>
      </c>
      <c r="H9" s="17">
        <v>406</v>
      </c>
      <c r="I9" s="17">
        <v>19</v>
      </c>
      <c r="J9" s="20">
        <v>425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435</v>
      </c>
      <c r="G10" s="15">
        <v>10</v>
      </c>
      <c r="H10" s="18">
        <v>391</v>
      </c>
      <c r="I10" s="18">
        <v>34</v>
      </c>
      <c r="J10" s="21">
        <v>425</v>
      </c>
      <c r="K10" s="4"/>
    </row>
    <row r="11" spans="1:11">
      <c r="F11" s="8">
        <f>SUM(F4:F10)</f>
        <v>3113</v>
      </c>
      <c r="G11" s="16">
        <f>SUM(G4:G10)</f>
        <v>133</v>
      </c>
      <c r="H11" s="19">
        <f>SUM(H4:H10)</f>
        <v>2321</v>
      </c>
      <c r="I11" s="19">
        <f>SUM(I4:I10)</f>
        <v>659</v>
      </c>
      <c r="J11" s="22">
        <f>SUM(J4:J10)</f>
        <v>2980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478</v>
      </c>
      <c r="G4" s="14">
        <v>40</v>
      </c>
      <c r="H4" s="17">
        <v>431</v>
      </c>
      <c r="I4" s="17">
        <v>7</v>
      </c>
      <c r="J4" s="20">
        <v>438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475</v>
      </c>
      <c r="G5" s="14">
        <v>40</v>
      </c>
      <c r="H5" s="17">
        <v>426</v>
      </c>
      <c r="I5" s="17">
        <v>9</v>
      </c>
      <c r="J5" s="20">
        <v>435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447</v>
      </c>
      <c r="G6" s="14">
        <v>8</v>
      </c>
      <c r="H6" s="17">
        <v>342</v>
      </c>
      <c r="I6" s="17">
        <v>97</v>
      </c>
      <c r="J6" s="20">
        <v>439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444</v>
      </c>
      <c r="G7" s="14">
        <v>5</v>
      </c>
      <c r="H7" s="17">
        <v>375</v>
      </c>
      <c r="I7" s="17">
        <v>64</v>
      </c>
      <c r="J7" s="20">
        <v>439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442</v>
      </c>
      <c r="G8" s="14">
        <v>3</v>
      </c>
      <c r="H8" s="17">
        <v>325</v>
      </c>
      <c r="I8" s="17">
        <v>114</v>
      </c>
      <c r="J8" s="20">
        <v>439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477</v>
      </c>
      <c r="G9" s="14">
        <v>38</v>
      </c>
      <c r="H9" s="17">
        <v>434</v>
      </c>
      <c r="I9" s="17">
        <v>5</v>
      </c>
      <c r="J9" s="20">
        <v>439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469</v>
      </c>
      <c r="G10" s="15">
        <v>30</v>
      </c>
      <c r="H10" s="18">
        <v>427</v>
      </c>
      <c r="I10" s="18">
        <v>12</v>
      </c>
      <c r="J10" s="21">
        <v>439</v>
      </c>
      <c r="K10" s="4"/>
    </row>
    <row r="11" spans="1:11">
      <c r="F11" s="8">
        <f>SUM(F4:F10)</f>
        <v>3232</v>
      </c>
      <c r="G11" s="16">
        <f>SUM(G4:G10)</f>
        <v>164</v>
      </c>
      <c r="H11" s="19">
        <f>SUM(H4:H10)</f>
        <v>2760</v>
      </c>
      <c r="I11" s="19">
        <f>SUM(I4:I10)</f>
        <v>308</v>
      </c>
      <c r="J11" s="22">
        <f>SUM(J4:J10)</f>
        <v>3068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275</v>
      </c>
      <c r="G4" s="14">
        <v>20</v>
      </c>
      <c r="H4" s="17">
        <v>237</v>
      </c>
      <c r="I4" s="17">
        <v>18</v>
      </c>
      <c r="J4" s="20">
        <v>255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276</v>
      </c>
      <c r="G5" s="14">
        <v>21</v>
      </c>
      <c r="H5" s="17">
        <v>244</v>
      </c>
      <c r="I5" s="17">
        <v>11</v>
      </c>
      <c r="J5" s="20">
        <v>255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279</v>
      </c>
      <c r="G6" s="14">
        <v>24</v>
      </c>
      <c r="H6" s="17">
        <v>243</v>
      </c>
      <c r="I6" s="17">
        <v>12</v>
      </c>
      <c r="J6" s="20">
        <v>255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267</v>
      </c>
      <c r="G7" s="14">
        <v>12</v>
      </c>
      <c r="H7" s="17">
        <v>221</v>
      </c>
      <c r="I7" s="17">
        <v>34</v>
      </c>
      <c r="J7" s="20">
        <v>255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273</v>
      </c>
      <c r="G8" s="14">
        <v>18</v>
      </c>
      <c r="H8" s="17">
        <v>238</v>
      </c>
      <c r="I8" s="17">
        <v>17</v>
      </c>
      <c r="J8" s="20">
        <v>255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332</v>
      </c>
      <c r="G9" s="14">
        <v>78</v>
      </c>
      <c r="H9" s="17">
        <v>225</v>
      </c>
      <c r="I9" s="17">
        <v>29</v>
      </c>
      <c r="J9" s="20">
        <v>254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285</v>
      </c>
      <c r="G10" s="14">
        <v>31</v>
      </c>
      <c r="H10" s="17">
        <v>240</v>
      </c>
      <c r="I10" s="17">
        <v>14</v>
      </c>
      <c r="J10" s="20">
        <v>254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264</v>
      </c>
      <c r="G11" s="15">
        <v>10</v>
      </c>
      <c r="H11" s="18">
        <v>237</v>
      </c>
      <c r="I11" s="18">
        <v>17</v>
      </c>
      <c r="J11" s="21">
        <v>254</v>
      </c>
      <c r="K11" s="4"/>
    </row>
    <row r="12" spans="1:11">
      <c r="F12" s="8">
        <f>SUM(F4:F11)</f>
        <v>2251</v>
      </c>
      <c r="G12" s="16">
        <f>SUM(G4:G11)</f>
        <v>214</v>
      </c>
      <c r="H12" s="19">
        <f>SUM(H4:H11)</f>
        <v>1885</v>
      </c>
      <c r="I12" s="19">
        <f>SUM(I4:I11)</f>
        <v>152</v>
      </c>
      <c r="J12" s="22">
        <f>SUM(J4:J11)</f>
        <v>2037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2222</v>
      </c>
      <c r="G4" s="14">
        <v>236</v>
      </c>
      <c r="H4" s="17">
        <v>1977</v>
      </c>
      <c r="I4" s="17">
        <v>9</v>
      </c>
      <c r="J4" s="20">
        <v>1986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2190</v>
      </c>
      <c r="G5" s="14">
        <v>205</v>
      </c>
      <c r="H5" s="17">
        <v>1972</v>
      </c>
      <c r="I5" s="17">
        <v>13</v>
      </c>
      <c r="J5" s="20">
        <v>1985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2000</v>
      </c>
      <c r="G6" s="14">
        <v>15</v>
      </c>
      <c r="H6" s="17">
        <v>1659</v>
      </c>
      <c r="I6" s="17">
        <v>326</v>
      </c>
      <c r="J6" s="20">
        <v>1985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2173</v>
      </c>
      <c r="G7" s="15">
        <v>188</v>
      </c>
      <c r="H7" s="18">
        <v>1972</v>
      </c>
      <c r="I7" s="18">
        <v>13</v>
      </c>
      <c r="J7" s="21">
        <v>1985</v>
      </c>
      <c r="K7" s="4"/>
    </row>
    <row r="8" spans="1:11">
      <c r="F8" s="8">
        <f>SUM(F4:F7)</f>
        <v>8585</v>
      </c>
      <c r="G8" s="16">
        <f>SUM(G4:G7)</f>
        <v>644</v>
      </c>
      <c r="H8" s="19">
        <f>SUM(H4:H7)</f>
        <v>7580</v>
      </c>
      <c r="I8" s="19">
        <f>SUM(I4:I7)</f>
        <v>361</v>
      </c>
      <c r="J8" s="22">
        <f>SUM(J4:J7)</f>
        <v>7941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1124</v>
      </c>
      <c r="G4" s="14">
        <v>61</v>
      </c>
      <c r="H4" s="17">
        <v>1040</v>
      </c>
      <c r="I4" s="17">
        <v>23</v>
      </c>
      <c r="J4" s="20">
        <v>1063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1150</v>
      </c>
      <c r="G5" s="14">
        <v>88</v>
      </c>
      <c r="H5" s="17">
        <v>1039</v>
      </c>
      <c r="I5" s="17">
        <v>23</v>
      </c>
      <c r="J5" s="20">
        <v>1062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1153</v>
      </c>
      <c r="G6" s="14">
        <v>91</v>
      </c>
      <c r="H6" s="17">
        <v>1052</v>
      </c>
      <c r="I6" s="17">
        <v>10</v>
      </c>
      <c r="J6" s="20">
        <v>1062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1175</v>
      </c>
      <c r="G7" s="15">
        <v>113</v>
      </c>
      <c r="H7" s="18">
        <v>1058</v>
      </c>
      <c r="I7" s="18">
        <v>4</v>
      </c>
      <c r="J7" s="21">
        <v>1062</v>
      </c>
      <c r="K7" s="4"/>
    </row>
    <row r="8" spans="1:11">
      <c r="F8" s="8">
        <f>SUM(F4:F7)</f>
        <v>4602</v>
      </c>
      <c r="G8" s="16">
        <f>SUM(G4:G7)</f>
        <v>353</v>
      </c>
      <c r="H8" s="19">
        <f>SUM(H4:H7)</f>
        <v>4189</v>
      </c>
      <c r="I8" s="19">
        <f>SUM(I4:I7)</f>
        <v>60</v>
      </c>
      <c r="J8" s="22">
        <f>SUM(J4:J7)</f>
        <v>4249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299</v>
      </c>
      <c r="G4" s="14">
        <v>30</v>
      </c>
      <c r="H4" s="17">
        <v>264</v>
      </c>
      <c r="I4" s="17">
        <v>5</v>
      </c>
      <c r="J4" s="20">
        <v>269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298</v>
      </c>
      <c r="G5" s="14">
        <v>29</v>
      </c>
      <c r="H5" s="17">
        <v>267</v>
      </c>
      <c r="I5" s="17">
        <v>2</v>
      </c>
      <c r="J5" s="20">
        <v>269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291</v>
      </c>
      <c r="G6" s="14">
        <v>21</v>
      </c>
      <c r="H6" s="17">
        <v>266</v>
      </c>
      <c r="I6" s="17">
        <v>4</v>
      </c>
      <c r="J6" s="20">
        <v>270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269</v>
      </c>
      <c r="G7" s="14">
        <v>0</v>
      </c>
      <c r="H7" s="17">
        <v>0</v>
      </c>
      <c r="I7" s="17">
        <v>269</v>
      </c>
      <c r="J7" s="20">
        <v>269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269</v>
      </c>
      <c r="G8" s="14">
        <v>1</v>
      </c>
      <c r="H8" s="17">
        <v>249</v>
      </c>
      <c r="I8" s="17">
        <v>19</v>
      </c>
      <c r="J8" s="20">
        <v>268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287</v>
      </c>
      <c r="G9" s="14">
        <v>19</v>
      </c>
      <c r="H9" s="17">
        <v>260</v>
      </c>
      <c r="I9" s="17">
        <v>8</v>
      </c>
      <c r="J9" s="20">
        <v>268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296</v>
      </c>
      <c r="G10" s="14">
        <v>28</v>
      </c>
      <c r="H10" s="17">
        <v>261</v>
      </c>
      <c r="I10" s="17">
        <v>7</v>
      </c>
      <c r="J10" s="20">
        <v>268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289</v>
      </c>
      <c r="G11" s="14">
        <v>21</v>
      </c>
      <c r="H11" s="17">
        <v>266</v>
      </c>
      <c r="I11" s="17">
        <v>2</v>
      </c>
      <c r="J11" s="20">
        <v>268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268</v>
      </c>
      <c r="G12" s="15">
        <v>0</v>
      </c>
      <c r="H12" s="18">
        <v>0</v>
      </c>
      <c r="I12" s="18">
        <v>268</v>
      </c>
      <c r="J12" s="21">
        <v>268</v>
      </c>
      <c r="K12" s="4"/>
    </row>
    <row r="13" spans="1:11">
      <c r="F13" s="8">
        <f>SUM(F4:F12)</f>
        <v>2566</v>
      </c>
      <c r="G13" s="16">
        <f>SUM(G4:G12)</f>
        <v>149</v>
      </c>
      <c r="H13" s="19">
        <f>SUM(H4:H12)</f>
        <v>1833</v>
      </c>
      <c r="I13" s="19">
        <f>SUM(I4:I12)</f>
        <v>584</v>
      </c>
      <c r="J13" s="22">
        <f>SUM(J4:J12)</f>
        <v>2417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953</v>
      </c>
      <c r="G4" s="14">
        <v>77</v>
      </c>
      <c r="H4" s="17">
        <v>870</v>
      </c>
      <c r="I4" s="17">
        <v>6</v>
      </c>
      <c r="J4" s="20">
        <v>876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892</v>
      </c>
      <c r="G5" s="14">
        <v>15</v>
      </c>
      <c r="H5" s="17">
        <v>800</v>
      </c>
      <c r="I5" s="17">
        <v>77</v>
      </c>
      <c r="J5" s="20">
        <v>877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970</v>
      </c>
      <c r="G6" s="14">
        <v>93</v>
      </c>
      <c r="H6" s="17">
        <v>873</v>
      </c>
      <c r="I6" s="17">
        <v>4</v>
      </c>
      <c r="J6" s="20">
        <v>877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910</v>
      </c>
      <c r="G7" s="14">
        <v>33</v>
      </c>
      <c r="H7" s="17">
        <v>800</v>
      </c>
      <c r="I7" s="17">
        <v>77</v>
      </c>
      <c r="J7" s="20">
        <v>877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955</v>
      </c>
      <c r="G8" s="15">
        <v>79</v>
      </c>
      <c r="H8" s="18">
        <v>814</v>
      </c>
      <c r="I8" s="18">
        <v>62</v>
      </c>
      <c r="J8" s="21">
        <v>876</v>
      </c>
      <c r="K8" s="4"/>
    </row>
    <row r="9" spans="1:11">
      <c r="F9" s="8">
        <f>SUM(F4:F8)</f>
        <v>4680</v>
      </c>
      <c r="G9" s="16">
        <f>SUM(G4:G8)</f>
        <v>297</v>
      </c>
      <c r="H9" s="19">
        <f>SUM(H4:H8)</f>
        <v>4157</v>
      </c>
      <c r="I9" s="19">
        <f>SUM(I4:I8)</f>
        <v>226</v>
      </c>
      <c r="J9" s="22">
        <f>SUM(J4:J8)</f>
        <v>4383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1098</v>
      </c>
      <c r="G4" s="14">
        <v>128</v>
      </c>
      <c r="H4" s="17">
        <v>957</v>
      </c>
      <c r="I4" s="17">
        <v>13</v>
      </c>
      <c r="J4" s="20">
        <v>970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1010</v>
      </c>
      <c r="G5" s="14">
        <v>41</v>
      </c>
      <c r="H5" s="17">
        <v>298</v>
      </c>
      <c r="I5" s="17">
        <v>671</v>
      </c>
      <c r="J5" s="20">
        <v>969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1155</v>
      </c>
      <c r="G6" s="14">
        <v>186</v>
      </c>
      <c r="H6" s="17">
        <v>967</v>
      </c>
      <c r="I6" s="17">
        <v>2</v>
      </c>
      <c r="J6" s="20">
        <v>969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1170</v>
      </c>
      <c r="G7" s="14">
        <v>202</v>
      </c>
      <c r="H7" s="17">
        <v>960</v>
      </c>
      <c r="I7" s="17">
        <v>8</v>
      </c>
      <c r="J7" s="20">
        <v>968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1146</v>
      </c>
      <c r="G8" s="14">
        <v>177</v>
      </c>
      <c r="H8" s="17">
        <v>912</v>
      </c>
      <c r="I8" s="17">
        <v>57</v>
      </c>
      <c r="J8" s="20">
        <v>969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1155</v>
      </c>
      <c r="G9" s="14">
        <v>186</v>
      </c>
      <c r="H9" s="17">
        <v>968</v>
      </c>
      <c r="I9" s="17">
        <v>1</v>
      </c>
      <c r="J9" s="20">
        <v>969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1184</v>
      </c>
      <c r="G10" s="14">
        <v>215</v>
      </c>
      <c r="H10" s="17">
        <v>940</v>
      </c>
      <c r="I10" s="17">
        <v>29</v>
      </c>
      <c r="J10" s="20">
        <v>969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1080</v>
      </c>
      <c r="G11" s="14">
        <v>111</v>
      </c>
      <c r="H11" s="17">
        <v>967</v>
      </c>
      <c r="I11" s="17">
        <v>2</v>
      </c>
      <c r="J11" s="20">
        <v>969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1227</v>
      </c>
      <c r="G12" s="14">
        <v>258</v>
      </c>
      <c r="H12" s="17">
        <v>965</v>
      </c>
      <c r="I12" s="17">
        <v>4</v>
      </c>
      <c r="J12" s="20">
        <v>969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1322</v>
      </c>
      <c r="G13" s="14">
        <v>353</v>
      </c>
      <c r="H13" s="17">
        <v>961</v>
      </c>
      <c r="I13" s="17">
        <v>8</v>
      </c>
      <c r="J13" s="20">
        <v>969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1121</v>
      </c>
      <c r="G14" s="15">
        <v>151</v>
      </c>
      <c r="H14" s="18">
        <v>966</v>
      </c>
      <c r="I14" s="18">
        <v>4</v>
      </c>
      <c r="J14" s="21">
        <v>970</v>
      </c>
      <c r="K14" s="4"/>
    </row>
    <row r="15" spans="1:11">
      <c r="F15" s="8">
        <f>SUM(F4:F14)</f>
        <v>12668</v>
      </c>
      <c r="G15" s="16">
        <f>SUM(G4:G14)</f>
        <v>2008</v>
      </c>
      <c r="H15" s="19">
        <f>SUM(H4:H14)</f>
        <v>9861</v>
      </c>
      <c r="I15" s="19">
        <f>SUM(I4:I14)</f>
        <v>799</v>
      </c>
      <c r="J15" s="22">
        <f>SUM(J4:J14)</f>
        <v>10660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676</v>
      </c>
      <c r="G4" s="14">
        <v>14</v>
      </c>
      <c r="H4" s="17">
        <v>590</v>
      </c>
      <c r="I4" s="17">
        <v>72</v>
      </c>
      <c r="J4" s="20">
        <v>662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685</v>
      </c>
      <c r="G5" s="14">
        <v>23</v>
      </c>
      <c r="H5" s="17">
        <v>659</v>
      </c>
      <c r="I5" s="17">
        <v>3</v>
      </c>
      <c r="J5" s="20">
        <v>662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701</v>
      </c>
      <c r="G6" s="14">
        <v>39</v>
      </c>
      <c r="H6" s="17">
        <v>660</v>
      </c>
      <c r="I6" s="17">
        <v>2</v>
      </c>
      <c r="J6" s="20">
        <v>662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681</v>
      </c>
      <c r="G7" s="14">
        <v>19</v>
      </c>
      <c r="H7" s="17">
        <v>654</v>
      </c>
      <c r="I7" s="17">
        <v>8</v>
      </c>
      <c r="J7" s="20">
        <v>662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173</v>
      </c>
      <c r="G8" s="15">
        <v>13</v>
      </c>
      <c r="H8" s="18">
        <v>148</v>
      </c>
      <c r="I8" s="18">
        <v>12</v>
      </c>
      <c r="J8" s="21">
        <v>160</v>
      </c>
      <c r="K8" s="4"/>
    </row>
    <row r="9" spans="1:11">
      <c r="F9" s="8">
        <f>SUM(F4:F8)</f>
        <v>2916</v>
      </c>
      <c r="G9" s="16">
        <f>SUM(G4:G8)</f>
        <v>108</v>
      </c>
      <c r="H9" s="19">
        <f>SUM(H4:H8)</f>
        <v>2711</v>
      </c>
      <c r="I9" s="19">
        <f>SUM(I4:I8)</f>
        <v>97</v>
      </c>
      <c r="J9" s="22">
        <f>SUM(J4:J8)</f>
        <v>2808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173</v>
      </c>
      <c r="G4" s="14">
        <v>10</v>
      </c>
      <c r="H4" s="17">
        <v>161</v>
      </c>
      <c r="I4" s="17">
        <v>2</v>
      </c>
      <c r="J4" s="20">
        <v>163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326</v>
      </c>
      <c r="G5" s="14">
        <v>14</v>
      </c>
      <c r="H5" s="17">
        <v>310</v>
      </c>
      <c r="I5" s="17">
        <v>2</v>
      </c>
      <c r="J5" s="20">
        <v>312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314</v>
      </c>
      <c r="G6" s="14">
        <v>2</v>
      </c>
      <c r="H6" s="17">
        <v>297</v>
      </c>
      <c r="I6" s="17">
        <v>15</v>
      </c>
      <c r="J6" s="20">
        <v>312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315</v>
      </c>
      <c r="G7" s="14">
        <v>3</v>
      </c>
      <c r="H7" s="17">
        <v>286</v>
      </c>
      <c r="I7" s="17">
        <v>26</v>
      </c>
      <c r="J7" s="20">
        <v>312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324</v>
      </c>
      <c r="G8" s="14">
        <v>12</v>
      </c>
      <c r="H8" s="17">
        <v>307</v>
      </c>
      <c r="I8" s="17">
        <v>5</v>
      </c>
      <c r="J8" s="20">
        <v>312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323</v>
      </c>
      <c r="G9" s="15">
        <v>11</v>
      </c>
      <c r="H9" s="18">
        <v>309</v>
      </c>
      <c r="I9" s="18">
        <v>3</v>
      </c>
      <c r="J9" s="21">
        <v>312</v>
      </c>
      <c r="K9" s="4"/>
    </row>
    <row r="10" spans="1:11">
      <c r="F10" s="8">
        <f>SUM(F4:F9)</f>
        <v>1775</v>
      </c>
      <c r="G10" s="16">
        <f>SUM(G4:G9)</f>
        <v>52</v>
      </c>
      <c r="H10" s="19">
        <f>SUM(H4:H9)</f>
        <v>1670</v>
      </c>
      <c r="I10" s="19">
        <f>SUM(I4:I9)</f>
        <v>53</v>
      </c>
      <c r="J10" s="22">
        <f>SUM(J4:J9)</f>
        <v>1723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2023-03-13T12:13:42+01:00</dcterms:created>
  <dcterms:modified xsi:type="dcterms:W3CDTF">2023-03-13T12:13:42+01:00</dcterms:modified>
  <dc:title>Izveštaj</dc:title>
  <dc:description>Imenovani izvršitelji za dati sud</dc:description>
  <dc:subject>Izveštaj po sudovima</dc:subject>
  <cp:keywords/>
  <cp:category>Excel-izvestaji</cp:category>
</cp:coreProperties>
</file>