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<sst xmlns="http://schemas.openxmlformats.org/spreadsheetml/2006/main" uniqueCount="355">
  <si>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14.06.2023, 15:36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</si>
  <si>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</si>
  <si>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</si>
  <si>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</si>
  <si>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</si>
  <si>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</si>
  <si>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</si>
  <si>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</si>
  <si>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</si>
  <si>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</si>
  <si>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</si>
  <si>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</si>
  <si>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</si>
  <si>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</si>
  <si>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</si>
  <si>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</si>
  <si>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</si>
  <si>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</si>
  <si>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</si>
  <si>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</si>
  <si>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</si>
  <si>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</si>
  <si>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</si>
  <si>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</si>
  <si>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</si>
  <si>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</si>
  <si>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</si>
  <si>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</si>
  <si>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</si>
  <si>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</si>
  <si>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</si>
  <si>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</si>
  <si>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</si>
  <si>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</si>
  <si>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</si>
  <si>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</si>
  <si>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</si>
  <si>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</si>
  <si>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</si>
  <si>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</si>
  <si>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</si>
  <si>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</si>
  <si>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</si>
  <si>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</si>
  <si>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</si>
  <si>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</si>
  <si>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</si>
  <si>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</si>
  <si>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</si>
  <si>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</si>
  <si>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</si>
  <si>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</si>
  <si>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</si>
  <si>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</si>
  <si>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</si>
  <si>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</si>
  <si>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</si>
  <si>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</si>
  <si>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</si>
  <si>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</si>
  <si>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</si>
  <si>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</si>
  <si>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</si>
  <si>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</si>
  <si>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</si>
  <si>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</si>
  <si>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</si>
  <si>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</si>
  <si>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</si>
  <si>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</si>
  <si>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</si>
  <si>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</si>
  <si>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</si>
  <si>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</si>
  <si>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</si>
  <si>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</si>
  <si>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</si>
  <si>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</si>
  <si>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</si>
  <si>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</si>
  <si>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</si>
  <si>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</si>
  <si>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</si>
  <si>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</si>
  <si>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</si>
  <si>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</si>
  <si>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</si>
  <si>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</si>
  <si>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</si>
  <si>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</si>
  <si>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</si>
  <si>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</si>
  <si>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</si>
  <si>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</si>
  <si>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</si>
  <si>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</si>
  <si>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</si>
  <si>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</si>
  <si>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</si>
  <si>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</si>
  <si>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</si>
  <si>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</si>
  <si>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</si>
  <si>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</si>
  <si>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</si>
  <si>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</si>
  <si>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</si>
  <si>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</si>
  <si>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</si>
  <si>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</si>
  <si>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</si>
  <si>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</si>
  <si>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</si>
  <si>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</si>
  <si>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</si>
  <si>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</si>
  <si>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</si>
  <si>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</si>
  <si>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</si>
  <si>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</si>
  <si>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</si>
  <si>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</si>
  <si>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</si>
  <si>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</si>
  <si>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</si>
  <si>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</si>
  <si>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</si>
  <si>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</si>
  <si>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</si>
  <si>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</si>
  <si>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</si>
  <si>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</si>
  <si>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</si>
  <si>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</si>
  <si>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</si>
  <si>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</si>
  <si>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</si>
  <si>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</si>
  <si>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</si>
  <si>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</si>
  <si>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</si>
  <si>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</si>
  <si>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</si>
  <si>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</si>
  <si>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</si>
  <si>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</si>
  <si>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</si>
  <si>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</si>
  <si>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</si>
  <si>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</si>
  <si>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</si>
  <si>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</si>
  <si>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</si>
  <si>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</si>
  <si>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</si>
  <si>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</si>
  <si>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</si>
  <si>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</si>
  <si>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</si>
  <si>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</si>
  <si>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</si>
  <si>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</si>
  <si>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</si>
  <si>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</si>
  <si>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</si>
  <si>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</si>
  <si>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14.06.2023, 15:36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</si>
  <si>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</si>
  <si>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</si>
  <si>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</si>
  <si>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</si>
  <si>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</si>
  <si>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</si>
  <si>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</si>
  <si>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14.06.2023, 15:36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</si>
  <si>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</si>
  <si>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</si>
  <si>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</si>
  <si>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</si>
  <si>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14.06.2023, 15:36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</si>
  <si>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</si>
  <si>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</si>
  <si>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</si>
  <si>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</si>
  <si>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14.06.2023, 15:36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</si>
  <si>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</si>
  <si>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</si>
  <si>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</si>
  <si>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</si>
  <si>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</si>
  <si>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</si>
  <si>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</si>
  <si>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</si>
  <si>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</si>
  <si>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</si>
  <si>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14.06.2023, 15:36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</si>
  <si>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</si>
  <si>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</si>
  <si>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</si>
  <si>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</si>
  <si>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</si>
  <si>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14.06.2023, 15:36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</si>
  <si>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</si>
  <si>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</si>
  <si>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</si>
  <si>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</si>
  <si>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</si>
  <si>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</si>
  <si>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</si>
  <si>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</si>
  <si>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</si>
  <si>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</si>
  <si>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</si>
  <si>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14.06.2023, 15:36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</si>
  <si>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</si>
  <si>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</si>
  <si>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</si>
  <si>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</si>
  <si>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</si>
  <si>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14.06.2023, 15:36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</si>
  <si>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</si>
  <si>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</si>
  <si>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</si>
  <si>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</si>
  <si>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</si>
  <si>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</si>
  <si>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</si>
  <si>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14.06.2023, 15:36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</si>
  <si>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</si>
  <si>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</si>
  <si>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</si>
  <si>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</si>
  <si>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</si>
  <si>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</si>
  <si>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14.06.2023, 15:36</t>
  </si>
  <si>
    <t>Ненад Милић</t>
  </si>
  <si>
    <t>Укупан број распоређених предмета за Виши суд у Нишу од почетка расподеле 
 Извештај сачињен дана: 14.06.2023, 15:36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</si>
  <si>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</si>
  <si>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</si>
  <si>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</si>
  <si>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</si>
  <si>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</si>
  <si>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</si>
  <si>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</si>
  <si>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</si>
  <si>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</si>
  <si>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</si>
  <si>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</si>
  <si>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</si>
  <si>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14.06.2023, 15:36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</si>
  <si>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</si>
  <si>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</si>
  <si>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14.06.2023, 15:36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</si>
  <si>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</si>
  <si>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</si>
  <si>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</si>
  <si>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</si>
  <si>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</si>
  <si>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</si>
  <si>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</si>
  <si>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</si>
  <si>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</si>
  <si>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</si>
  <si>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</si>
  <si>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</si>
  <si>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</si>
  <si>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</si>
  <si>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</si>
  <si>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</si>
  <si>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</si>
  <si>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</si>
  <si>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14.06.2023, 15:37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</si>
  <si>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</si>
  <si>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</si>
  <si>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</si>
  <si>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</si>
  <si>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</si>
  <si>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</si>
  <si>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</si>
  <si>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</si>
  <si>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</si>
  <si>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</si>
  <si>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</si>
  <si>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14.06.2023, 15:37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</si>
  <si>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</si>
  <si>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</si>
  <si>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14.06.2023, 15:37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</si>
  <si>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</si>
  <si>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</si>
  <si>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</si>
  <si>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</si>
  <si>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</si>
  <si>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14.06.2023, 15:37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</si>
  <si>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</si>
  <si>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</si>
  <si>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14.06.2023, 15:37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</si>
  <si>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</si>
  <si>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</si>
  <si>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</si>
  <si>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</si>
  <si>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</si>
  <si>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</si>
  <si>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14.06.2023, 15:37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</si>
  <si>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</si>
  <si>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</si>
  <si>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</si>
  <si>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</si>
  <si>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</si>
  <si>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</si>
  <si>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</si>
  <si>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</si>
  <si>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14.06.2023, 15:37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</si>
  <si>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</si>
  <si>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</si>
  <si>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</si>
  <si>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</si>
  <si>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</si>
  <si>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</si>
  <si>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</si>
  <si>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</si>
  <si>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</si>
  <si>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</si>
  <si>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14.06.2023, 15:37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</si>
  <si>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</si>
  <si>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</si>
  <si>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</si>
  <si>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</si>
  <si>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</si>
  <si>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</si>
  <si>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</si>
  <si>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14.06.2023, 15:37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</si>
  <si>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</si>
  <si>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</si>
  <si>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</si>
  <si>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</si>
  <si>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</si>
  <si>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</si>
  <si>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</si>
  <si>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14.06.2023, 15:37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</si>
  <si>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</si>
  <si>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</si>
  <si>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</si>
  <si>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</si>
  <si>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</si>
  <si>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</si>
  <si>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</si>
  <si>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14.06.2023, 15:37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</si>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</sst>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272</v>
      </c>
      <c r="G4" s="17">
        <v>51</v>
      </c>
      <c r="H4" s="20">
        <v>205</v>
      </c>
      <c r="I4" s="20">
        <v>16</v>
      </c>
      <c r="J4" s="23">
        <v>221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286</v>
      </c>
      <c r="G5" s="17">
        <v>63</v>
      </c>
      <c r="H5" s="20">
        <v>195</v>
      </c>
      <c r="I5" s="20">
        <v>28</v>
      </c>
      <c r="J5" s="23">
        <v>223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223</v>
      </c>
      <c r="G6" s="17">
        <v>38</v>
      </c>
      <c r="H6" s="20">
        <v>91</v>
      </c>
      <c r="I6" s="20">
        <v>94</v>
      </c>
      <c r="J6" s="23">
        <v>185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250</v>
      </c>
      <c r="G7" s="17">
        <v>34</v>
      </c>
      <c r="H7" s="20">
        <v>197</v>
      </c>
      <c r="I7" s="20">
        <v>19</v>
      </c>
      <c r="J7" s="23">
        <v>216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276</v>
      </c>
      <c r="G8" s="17">
        <v>50</v>
      </c>
      <c r="H8" s="20">
        <v>164</v>
      </c>
      <c r="I8" s="20">
        <v>62</v>
      </c>
      <c r="J8" s="23">
        <v>226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252</v>
      </c>
      <c r="G9" s="17">
        <v>35</v>
      </c>
      <c r="H9" s="20">
        <v>181</v>
      </c>
      <c r="I9" s="20">
        <v>36</v>
      </c>
      <c r="J9" s="23">
        <v>217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222</v>
      </c>
      <c r="G10" s="17">
        <v>29</v>
      </c>
      <c r="H10" s="20">
        <v>139</v>
      </c>
      <c r="I10" s="20">
        <v>54</v>
      </c>
      <c r="J10" s="23">
        <v>193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286</v>
      </c>
      <c r="G11" s="17">
        <v>62</v>
      </c>
      <c r="H11" s="20">
        <v>184</v>
      </c>
      <c r="I11" s="20">
        <v>40</v>
      </c>
      <c r="J11" s="23">
        <v>224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298</v>
      </c>
      <c r="G12" s="17">
        <v>69</v>
      </c>
      <c r="H12" s="20">
        <v>186</v>
      </c>
      <c r="I12" s="20">
        <v>43</v>
      </c>
      <c r="J12" s="23">
        <v>229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298</v>
      </c>
      <c r="G13" s="17">
        <v>50</v>
      </c>
      <c r="H13" s="20">
        <v>248</v>
      </c>
      <c r="I13" s="20">
        <v>0</v>
      </c>
      <c r="J13" s="23">
        <v>248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275</v>
      </c>
      <c r="G14" s="17">
        <v>54</v>
      </c>
      <c r="H14" s="20">
        <v>221</v>
      </c>
      <c r="I14" s="20">
        <v>0</v>
      </c>
      <c r="J14" s="23">
        <v>221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292</v>
      </c>
      <c r="G15" s="17">
        <v>65</v>
      </c>
      <c r="H15" s="20">
        <v>210</v>
      </c>
      <c r="I15" s="20">
        <v>17</v>
      </c>
      <c r="J15" s="23">
        <v>227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287</v>
      </c>
      <c r="G16" s="17">
        <v>63</v>
      </c>
      <c r="H16" s="20">
        <v>206</v>
      </c>
      <c r="I16" s="20">
        <v>18</v>
      </c>
      <c r="J16" s="23">
        <v>224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287</v>
      </c>
      <c r="G17" s="17">
        <v>56</v>
      </c>
      <c r="H17" s="20">
        <v>231</v>
      </c>
      <c r="I17" s="20">
        <v>0</v>
      </c>
      <c r="J17" s="23">
        <v>231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202</v>
      </c>
      <c r="G18" s="17">
        <v>2</v>
      </c>
      <c r="H18" s="20">
        <v>60</v>
      </c>
      <c r="I18" s="20">
        <v>140</v>
      </c>
      <c r="J18" s="23">
        <v>200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184</v>
      </c>
      <c r="G19" s="17">
        <v>0</v>
      </c>
      <c r="H19" s="20">
        <v>0</v>
      </c>
      <c r="I19" s="20">
        <v>184</v>
      </c>
      <c r="J19" s="23">
        <v>184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304</v>
      </c>
      <c r="G20" s="17">
        <v>79</v>
      </c>
      <c r="H20" s="20">
        <v>179</v>
      </c>
      <c r="I20" s="20">
        <v>46</v>
      </c>
      <c r="J20" s="23">
        <v>225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247</v>
      </c>
      <c r="G21" s="17">
        <v>29</v>
      </c>
      <c r="H21" s="20">
        <v>160</v>
      </c>
      <c r="I21" s="20">
        <v>58</v>
      </c>
      <c r="J21" s="23">
        <v>218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290</v>
      </c>
      <c r="G22" s="17">
        <v>73</v>
      </c>
      <c r="H22" s="20">
        <v>174</v>
      </c>
      <c r="I22" s="20">
        <v>43</v>
      </c>
      <c r="J22" s="23">
        <v>217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281</v>
      </c>
      <c r="G23" s="17">
        <v>57</v>
      </c>
      <c r="H23" s="20">
        <v>224</v>
      </c>
      <c r="I23" s="20">
        <v>0</v>
      </c>
      <c r="J23" s="23">
        <v>224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296</v>
      </c>
      <c r="G24" s="17">
        <v>75</v>
      </c>
      <c r="H24" s="20">
        <v>179</v>
      </c>
      <c r="I24" s="20">
        <v>42</v>
      </c>
      <c r="J24" s="23">
        <v>221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187</v>
      </c>
      <c r="G25" s="17">
        <v>29</v>
      </c>
      <c r="H25" s="20">
        <v>154</v>
      </c>
      <c r="I25" s="20">
        <v>4</v>
      </c>
      <c r="J25" s="23">
        <v>158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283</v>
      </c>
      <c r="G26" s="17">
        <v>69</v>
      </c>
      <c r="H26" s="20">
        <v>167</v>
      </c>
      <c r="I26" s="20">
        <v>47</v>
      </c>
      <c r="J26" s="23">
        <v>214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295</v>
      </c>
      <c r="G27" s="17">
        <v>73</v>
      </c>
      <c r="H27" s="20">
        <v>179</v>
      </c>
      <c r="I27" s="20">
        <v>43</v>
      </c>
      <c r="J27" s="23">
        <v>222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304</v>
      </c>
      <c r="G28" s="17">
        <v>77</v>
      </c>
      <c r="H28" s="20">
        <v>202</v>
      </c>
      <c r="I28" s="20">
        <v>25</v>
      </c>
      <c r="J28" s="23">
        <v>227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276</v>
      </c>
      <c r="G29" s="17">
        <v>59</v>
      </c>
      <c r="H29" s="20">
        <v>190</v>
      </c>
      <c r="I29" s="20">
        <v>27</v>
      </c>
      <c r="J29" s="23">
        <v>217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213</v>
      </c>
      <c r="G30" s="17">
        <v>31</v>
      </c>
      <c r="H30" s="20">
        <v>93</v>
      </c>
      <c r="I30" s="20">
        <v>89</v>
      </c>
      <c r="J30" s="23">
        <v>182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243</v>
      </c>
      <c r="G31" s="17">
        <v>22</v>
      </c>
      <c r="H31" s="20">
        <v>203</v>
      </c>
      <c r="I31" s="20">
        <v>18</v>
      </c>
      <c r="J31" s="23">
        <v>221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196</v>
      </c>
      <c r="G32" s="17">
        <v>0</v>
      </c>
      <c r="H32" s="20">
        <v>22</v>
      </c>
      <c r="I32" s="20">
        <v>174</v>
      </c>
      <c r="J32" s="23">
        <v>196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285</v>
      </c>
      <c r="G33" s="17">
        <v>67</v>
      </c>
      <c r="H33" s="20">
        <v>179</v>
      </c>
      <c r="I33" s="20">
        <v>39</v>
      </c>
      <c r="J33" s="23">
        <v>218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279</v>
      </c>
      <c r="G34" s="17">
        <v>50</v>
      </c>
      <c r="H34" s="20">
        <v>205</v>
      </c>
      <c r="I34" s="20">
        <v>24</v>
      </c>
      <c r="J34" s="23">
        <v>229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249</v>
      </c>
      <c r="G35" s="17">
        <v>23</v>
      </c>
      <c r="H35" s="20">
        <v>139</v>
      </c>
      <c r="I35" s="20">
        <v>87</v>
      </c>
      <c r="J35" s="23">
        <v>226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302</v>
      </c>
      <c r="G36" s="17">
        <v>79</v>
      </c>
      <c r="H36" s="20">
        <v>180</v>
      </c>
      <c r="I36" s="20">
        <v>43</v>
      </c>
      <c r="J36" s="23">
        <v>223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299</v>
      </c>
      <c r="G37" s="17">
        <v>89</v>
      </c>
      <c r="H37" s="20">
        <v>175</v>
      </c>
      <c r="I37" s="20">
        <v>35</v>
      </c>
      <c r="J37" s="23">
        <v>210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323</v>
      </c>
      <c r="G38" s="17">
        <v>93</v>
      </c>
      <c r="H38" s="20">
        <v>197</v>
      </c>
      <c r="I38" s="20">
        <v>33</v>
      </c>
      <c r="J38" s="23">
        <v>230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250</v>
      </c>
      <c r="G39" s="17">
        <v>46</v>
      </c>
      <c r="H39" s="20">
        <v>202</v>
      </c>
      <c r="I39" s="20">
        <v>2</v>
      </c>
      <c r="J39" s="23">
        <v>204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262</v>
      </c>
      <c r="G40" s="17">
        <v>41</v>
      </c>
      <c r="H40" s="20">
        <v>173</v>
      </c>
      <c r="I40" s="20">
        <v>48</v>
      </c>
      <c r="J40" s="23">
        <v>221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276</v>
      </c>
      <c r="G41" s="17">
        <v>66</v>
      </c>
      <c r="H41" s="20">
        <v>185</v>
      </c>
      <c r="I41" s="20">
        <v>25</v>
      </c>
      <c r="J41" s="23">
        <v>210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248</v>
      </c>
      <c r="G42" s="17">
        <v>36</v>
      </c>
      <c r="H42" s="20">
        <v>116</v>
      </c>
      <c r="I42" s="20">
        <v>96</v>
      </c>
      <c r="J42" s="23">
        <v>212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294</v>
      </c>
      <c r="G43" s="17">
        <v>70</v>
      </c>
      <c r="H43" s="20">
        <v>203</v>
      </c>
      <c r="I43" s="20">
        <v>21</v>
      </c>
      <c r="J43" s="23">
        <v>224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186</v>
      </c>
      <c r="G44" s="17">
        <v>0</v>
      </c>
      <c r="H44" s="20">
        <v>25</v>
      </c>
      <c r="I44" s="20">
        <v>161</v>
      </c>
      <c r="J44" s="23">
        <v>186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273</v>
      </c>
      <c r="G45" s="17">
        <v>69</v>
      </c>
      <c r="H45" s="20">
        <v>179</v>
      </c>
      <c r="I45" s="20">
        <v>25</v>
      </c>
      <c r="J45" s="23">
        <v>204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300</v>
      </c>
      <c r="G46" s="17">
        <v>62</v>
      </c>
      <c r="H46" s="20">
        <v>238</v>
      </c>
      <c r="I46" s="20">
        <v>0</v>
      </c>
      <c r="J46" s="23">
        <v>238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307</v>
      </c>
      <c r="G47" s="17">
        <v>58</v>
      </c>
      <c r="H47" s="20">
        <v>216</v>
      </c>
      <c r="I47" s="20">
        <v>33</v>
      </c>
      <c r="J47" s="23">
        <v>249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289</v>
      </c>
      <c r="G48" s="17">
        <v>68</v>
      </c>
      <c r="H48" s="20">
        <v>187</v>
      </c>
      <c r="I48" s="20">
        <v>34</v>
      </c>
      <c r="J48" s="23">
        <v>221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459</v>
      </c>
      <c r="G49" s="17">
        <v>165</v>
      </c>
      <c r="H49" s="20">
        <v>281</v>
      </c>
      <c r="I49" s="20">
        <v>13</v>
      </c>
      <c r="J49" s="23">
        <v>294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280</v>
      </c>
      <c r="G50" s="17">
        <v>50</v>
      </c>
      <c r="H50" s="20">
        <v>209</v>
      </c>
      <c r="I50" s="20">
        <v>21</v>
      </c>
      <c r="J50" s="23">
        <v>230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266</v>
      </c>
      <c r="G51" s="17">
        <v>45</v>
      </c>
      <c r="H51" s="20">
        <v>178</v>
      </c>
      <c r="I51" s="20">
        <v>43</v>
      </c>
      <c r="J51" s="23">
        <v>221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256</v>
      </c>
      <c r="G52" s="17">
        <v>25</v>
      </c>
      <c r="H52" s="20">
        <v>130</v>
      </c>
      <c r="I52" s="20">
        <v>101</v>
      </c>
      <c r="J52" s="23">
        <v>231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260</v>
      </c>
      <c r="G53" s="17">
        <v>41</v>
      </c>
      <c r="H53" s="20">
        <v>184</v>
      </c>
      <c r="I53" s="20">
        <v>35</v>
      </c>
      <c r="J53" s="23">
        <v>219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261</v>
      </c>
      <c r="G54" s="17">
        <v>42</v>
      </c>
      <c r="H54" s="20">
        <v>200</v>
      </c>
      <c r="I54" s="20">
        <v>19</v>
      </c>
      <c r="J54" s="23">
        <v>219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196</v>
      </c>
      <c r="G55" s="17">
        <v>0</v>
      </c>
      <c r="H55" s="20">
        <v>25</v>
      </c>
      <c r="I55" s="20">
        <v>171</v>
      </c>
      <c r="J55" s="23">
        <v>196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293</v>
      </c>
      <c r="G56" s="17">
        <v>66</v>
      </c>
      <c r="H56" s="20">
        <v>203</v>
      </c>
      <c r="I56" s="20">
        <v>24</v>
      </c>
      <c r="J56" s="23">
        <v>227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264</v>
      </c>
      <c r="G57" s="17">
        <v>59</v>
      </c>
      <c r="H57" s="20">
        <v>159</v>
      </c>
      <c r="I57" s="20">
        <v>46</v>
      </c>
      <c r="J57" s="23">
        <v>205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283</v>
      </c>
      <c r="G58" s="17">
        <v>68</v>
      </c>
      <c r="H58" s="20">
        <v>195</v>
      </c>
      <c r="I58" s="20">
        <v>20</v>
      </c>
      <c r="J58" s="23">
        <v>215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244</v>
      </c>
      <c r="G59" s="17">
        <v>29</v>
      </c>
      <c r="H59" s="20">
        <v>196</v>
      </c>
      <c r="I59" s="20">
        <v>19</v>
      </c>
      <c r="J59" s="23">
        <v>215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267</v>
      </c>
      <c r="G60" s="17">
        <v>42</v>
      </c>
      <c r="H60" s="20">
        <v>225</v>
      </c>
      <c r="I60" s="20">
        <v>0</v>
      </c>
      <c r="J60" s="23">
        <v>225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278</v>
      </c>
      <c r="G61" s="17">
        <v>72</v>
      </c>
      <c r="H61" s="20">
        <v>155</v>
      </c>
      <c r="I61" s="20">
        <v>51</v>
      </c>
      <c r="J61" s="23">
        <v>206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317</v>
      </c>
      <c r="G62" s="17">
        <v>92</v>
      </c>
      <c r="H62" s="20">
        <v>200</v>
      </c>
      <c r="I62" s="20">
        <v>25</v>
      </c>
      <c r="J62" s="23">
        <v>225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254</v>
      </c>
      <c r="G63" s="17">
        <v>31</v>
      </c>
      <c r="H63" s="20">
        <v>143</v>
      </c>
      <c r="I63" s="20">
        <v>80</v>
      </c>
      <c r="J63" s="23">
        <v>223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253</v>
      </c>
      <c r="G64" s="17">
        <v>29</v>
      </c>
      <c r="H64" s="20">
        <v>111</v>
      </c>
      <c r="I64" s="20">
        <v>113</v>
      </c>
      <c r="J64" s="23">
        <v>224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307</v>
      </c>
      <c r="G65" s="17">
        <v>84</v>
      </c>
      <c r="H65" s="20">
        <v>189</v>
      </c>
      <c r="I65" s="20">
        <v>34</v>
      </c>
      <c r="J65" s="23">
        <v>223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306</v>
      </c>
      <c r="G66" s="17">
        <v>80</v>
      </c>
      <c r="H66" s="20">
        <v>176</v>
      </c>
      <c r="I66" s="20">
        <v>50</v>
      </c>
      <c r="J66" s="23">
        <v>226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258</v>
      </c>
      <c r="G67" s="17">
        <v>36</v>
      </c>
      <c r="H67" s="20">
        <v>176</v>
      </c>
      <c r="I67" s="20">
        <v>46</v>
      </c>
      <c r="J67" s="23">
        <v>222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244</v>
      </c>
      <c r="G68" s="17">
        <v>26</v>
      </c>
      <c r="H68" s="20">
        <v>165</v>
      </c>
      <c r="I68" s="20">
        <v>53</v>
      </c>
      <c r="J68" s="23">
        <v>218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300</v>
      </c>
      <c r="G69" s="17">
        <v>76</v>
      </c>
      <c r="H69" s="20">
        <v>182</v>
      </c>
      <c r="I69" s="20">
        <v>42</v>
      </c>
      <c r="J69" s="23">
        <v>224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303</v>
      </c>
      <c r="G70" s="17">
        <v>79</v>
      </c>
      <c r="H70" s="20">
        <v>182</v>
      </c>
      <c r="I70" s="20">
        <v>42</v>
      </c>
      <c r="J70" s="23">
        <v>224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293</v>
      </c>
      <c r="G71" s="17">
        <v>78</v>
      </c>
      <c r="H71" s="20">
        <v>188</v>
      </c>
      <c r="I71" s="20">
        <v>27</v>
      </c>
      <c r="J71" s="23">
        <v>215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284</v>
      </c>
      <c r="G72" s="17">
        <v>79</v>
      </c>
      <c r="H72" s="20">
        <v>176</v>
      </c>
      <c r="I72" s="20">
        <v>29</v>
      </c>
      <c r="J72" s="23">
        <v>205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282</v>
      </c>
      <c r="G73" s="17">
        <v>67</v>
      </c>
      <c r="H73" s="20">
        <v>175</v>
      </c>
      <c r="I73" s="20">
        <v>40</v>
      </c>
      <c r="J73" s="23">
        <v>215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212</v>
      </c>
      <c r="G74" s="17">
        <v>12</v>
      </c>
      <c r="H74" s="20">
        <v>137</v>
      </c>
      <c r="I74" s="20">
        <v>63</v>
      </c>
      <c r="J74" s="23">
        <v>200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276</v>
      </c>
      <c r="G75" s="17">
        <v>64</v>
      </c>
      <c r="H75" s="20">
        <v>172</v>
      </c>
      <c r="I75" s="20">
        <v>40</v>
      </c>
      <c r="J75" s="23">
        <v>212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336</v>
      </c>
      <c r="G76" s="18">
        <v>37</v>
      </c>
      <c r="H76" s="21">
        <v>205</v>
      </c>
      <c r="I76" s="21">
        <v>94</v>
      </c>
      <c r="J76" s="24">
        <v>299</v>
      </c>
      <c r="K76" s="4"/>
    </row>
    <row r="77" spans="1:11">
      <c r="F77" s="11">
        <f>SUM(F4:F76)</f>
        <v>19859</v>
      </c>
      <c r="G77" s="19">
        <f>SUM(G4:G76)</f>
        <v>3885</v>
      </c>
      <c r="H77" s="22">
        <f>SUM(H4:H76)</f>
        <v>12560</v>
      </c>
      <c r="I77" s="22">
        <f>SUM(I4:I76)</f>
        <v>3414</v>
      </c>
      <c r="J77" s="25">
        <f>SUM(J4:J76)</f>
        <v>15974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438</v>
      </c>
      <c r="G4" s="17">
        <v>20</v>
      </c>
      <c r="H4" s="20">
        <v>377</v>
      </c>
      <c r="I4" s="20">
        <v>41</v>
      </c>
      <c r="J4" s="23">
        <v>418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669</v>
      </c>
      <c r="G5" s="17">
        <v>118</v>
      </c>
      <c r="H5" s="20">
        <v>526</v>
      </c>
      <c r="I5" s="20">
        <v>25</v>
      </c>
      <c r="J5" s="23">
        <v>551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518</v>
      </c>
      <c r="G6" s="17">
        <v>85</v>
      </c>
      <c r="H6" s="20">
        <v>408</v>
      </c>
      <c r="I6" s="20">
        <v>25</v>
      </c>
      <c r="J6" s="23">
        <v>433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488</v>
      </c>
      <c r="G7" s="17">
        <v>58</v>
      </c>
      <c r="H7" s="20">
        <v>388</v>
      </c>
      <c r="I7" s="20">
        <v>42</v>
      </c>
      <c r="J7" s="23">
        <v>430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496</v>
      </c>
      <c r="G8" s="18">
        <v>71</v>
      </c>
      <c r="H8" s="21">
        <v>395</v>
      </c>
      <c r="I8" s="21">
        <v>30</v>
      </c>
      <c r="J8" s="24">
        <v>425</v>
      </c>
      <c r="K8" s="4"/>
    </row>
    <row r="9" spans="1:11">
      <c r="F9" s="11">
        <f>SUM(F4:F8)</f>
        <v>2609</v>
      </c>
      <c r="G9" s="19">
        <f>SUM(G4:G8)</f>
        <v>352</v>
      </c>
      <c r="H9" s="22">
        <f>SUM(H4:H8)</f>
        <v>2094</v>
      </c>
      <c r="I9" s="22">
        <f>SUM(I4:I8)</f>
        <v>163</v>
      </c>
      <c r="J9" s="25">
        <f>SUM(J4:J8)</f>
        <v>2257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819</v>
      </c>
      <c r="G5" s="18">
        <v>54</v>
      </c>
      <c r="H5" s="21">
        <v>635</v>
      </c>
      <c r="I5" s="21">
        <v>130</v>
      </c>
      <c r="J5" s="24">
        <v>765</v>
      </c>
      <c r="K5" s="4"/>
    </row>
    <row r="6" spans="1:11">
      <c r="F6" s="11">
        <f>SUM(F4:F5)</f>
        <v>819</v>
      </c>
      <c r="G6" s="19">
        <f>SUM(G4:G5)</f>
        <v>54</v>
      </c>
      <c r="H6" s="22">
        <f>SUM(H4:H5)</f>
        <v>635</v>
      </c>
      <c r="I6" s="22">
        <f>SUM(I4:I5)</f>
        <v>130</v>
      </c>
      <c r="J6" s="25">
        <f>SUM(J4:J5)</f>
        <v>765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573</v>
      </c>
      <c r="G4" s="17">
        <v>31</v>
      </c>
      <c r="H4" s="20">
        <v>523</v>
      </c>
      <c r="I4" s="20">
        <v>19</v>
      </c>
      <c r="J4" s="23">
        <v>542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590</v>
      </c>
      <c r="G5" s="17">
        <v>40</v>
      </c>
      <c r="H5" s="20">
        <v>522</v>
      </c>
      <c r="I5" s="20">
        <v>28</v>
      </c>
      <c r="J5" s="23">
        <v>550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561</v>
      </c>
      <c r="G6" s="17">
        <v>25</v>
      </c>
      <c r="H6" s="20">
        <v>510</v>
      </c>
      <c r="I6" s="20">
        <v>26</v>
      </c>
      <c r="J6" s="23">
        <v>536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588</v>
      </c>
      <c r="G7" s="17">
        <v>45</v>
      </c>
      <c r="H7" s="20">
        <v>520</v>
      </c>
      <c r="I7" s="20">
        <v>23</v>
      </c>
      <c r="J7" s="23">
        <v>543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588</v>
      </c>
      <c r="G8" s="17">
        <v>53</v>
      </c>
      <c r="H8" s="20">
        <v>510</v>
      </c>
      <c r="I8" s="20">
        <v>25</v>
      </c>
      <c r="J8" s="23">
        <v>535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596</v>
      </c>
      <c r="G9" s="17">
        <v>54</v>
      </c>
      <c r="H9" s="20">
        <v>522</v>
      </c>
      <c r="I9" s="20">
        <v>20</v>
      </c>
      <c r="J9" s="23">
        <v>542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597</v>
      </c>
      <c r="G10" s="17">
        <v>46</v>
      </c>
      <c r="H10" s="20">
        <v>525</v>
      </c>
      <c r="I10" s="20">
        <v>26</v>
      </c>
      <c r="J10" s="23">
        <v>551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564</v>
      </c>
      <c r="G11" s="17">
        <v>28</v>
      </c>
      <c r="H11" s="20">
        <v>508</v>
      </c>
      <c r="I11" s="20">
        <v>28</v>
      </c>
      <c r="J11" s="23">
        <v>536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44</v>
      </c>
      <c r="G12" s="17">
        <v>3</v>
      </c>
      <c r="H12" s="20">
        <v>41</v>
      </c>
      <c r="I12" s="20">
        <v>0</v>
      </c>
      <c r="J12" s="23">
        <v>41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30</v>
      </c>
      <c r="G13" s="17">
        <v>3</v>
      </c>
      <c r="H13" s="20">
        <v>27</v>
      </c>
      <c r="I13" s="20">
        <v>0</v>
      </c>
      <c r="J13" s="23">
        <v>27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578</v>
      </c>
      <c r="G14" s="17">
        <v>35</v>
      </c>
      <c r="H14" s="20">
        <v>510</v>
      </c>
      <c r="I14" s="20">
        <v>33</v>
      </c>
      <c r="J14" s="23">
        <v>543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580</v>
      </c>
      <c r="G15" s="18">
        <v>36</v>
      </c>
      <c r="H15" s="21">
        <v>519</v>
      </c>
      <c r="I15" s="21">
        <v>25</v>
      </c>
      <c r="J15" s="24">
        <v>544</v>
      </c>
      <c r="K15" s="4"/>
    </row>
    <row r="16" spans="1:11">
      <c r="F16" s="11">
        <f>SUM(F4:F15)</f>
        <v>5889</v>
      </c>
      <c r="G16" s="19">
        <f>SUM(G4:G15)</f>
        <v>399</v>
      </c>
      <c r="H16" s="22">
        <f>SUM(H4:H15)</f>
        <v>5237</v>
      </c>
      <c r="I16" s="22">
        <f>SUM(I4:I15)</f>
        <v>253</v>
      </c>
      <c r="J16" s="25">
        <f>SUM(J4:J15)</f>
        <v>5490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685</v>
      </c>
      <c r="G4" s="17">
        <v>37</v>
      </c>
      <c r="H4" s="20">
        <v>566</v>
      </c>
      <c r="I4" s="20">
        <v>82</v>
      </c>
      <c r="J4" s="23">
        <v>648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1479</v>
      </c>
      <c r="G5" s="18">
        <v>733</v>
      </c>
      <c r="H5" s="21">
        <v>746</v>
      </c>
      <c r="I5" s="21">
        <v>0</v>
      </c>
      <c r="J5" s="24">
        <v>746</v>
      </c>
      <c r="K5" s="4"/>
    </row>
    <row r="6" spans="1:11">
      <c r="F6" s="11">
        <f>SUM(F4:F5)</f>
        <v>2164</v>
      </c>
      <c r="G6" s="19">
        <f>SUM(G4:G5)</f>
        <v>770</v>
      </c>
      <c r="H6" s="22">
        <f>SUM(H4:H5)</f>
        <v>1312</v>
      </c>
      <c r="I6" s="22">
        <f>SUM(I4:I5)</f>
        <v>82</v>
      </c>
      <c r="J6" s="25">
        <f>SUM(J4:J5)</f>
        <v>1394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454</v>
      </c>
      <c r="G4" s="17">
        <v>24</v>
      </c>
      <c r="H4" s="20">
        <v>400</v>
      </c>
      <c r="I4" s="20">
        <v>30</v>
      </c>
      <c r="J4" s="23">
        <v>430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453</v>
      </c>
      <c r="G5" s="17">
        <v>29</v>
      </c>
      <c r="H5" s="20">
        <v>399</v>
      </c>
      <c r="I5" s="20">
        <v>25</v>
      </c>
      <c r="J5" s="23">
        <v>424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471</v>
      </c>
      <c r="G6" s="17">
        <v>38</v>
      </c>
      <c r="H6" s="20">
        <v>401</v>
      </c>
      <c r="I6" s="20">
        <v>32</v>
      </c>
      <c r="J6" s="23">
        <v>433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454</v>
      </c>
      <c r="G7" s="17">
        <v>32</v>
      </c>
      <c r="H7" s="20">
        <v>398</v>
      </c>
      <c r="I7" s="20">
        <v>24</v>
      </c>
      <c r="J7" s="23">
        <v>422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485</v>
      </c>
      <c r="G8" s="17">
        <v>54</v>
      </c>
      <c r="H8" s="20">
        <v>392</v>
      </c>
      <c r="I8" s="20">
        <v>39</v>
      </c>
      <c r="J8" s="23">
        <v>431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425</v>
      </c>
      <c r="G9" s="17">
        <v>0</v>
      </c>
      <c r="H9" s="20">
        <v>0</v>
      </c>
      <c r="I9" s="20">
        <v>425</v>
      </c>
      <c r="J9" s="23">
        <v>425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484</v>
      </c>
      <c r="G10" s="17">
        <v>49</v>
      </c>
      <c r="H10" s="20">
        <v>408</v>
      </c>
      <c r="I10" s="20">
        <v>27</v>
      </c>
      <c r="J10" s="23">
        <v>435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475</v>
      </c>
      <c r="G11" s="17">
        <v>43</v>
      </c>
      <c r="H11" s="20">
        <v>390</v>
      </c>
      <c r="I11" s="20">
        <v>42</v>
      </c>
      <c r="J11" s="23">
        <v>432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489</v>
      </c>
      <c r="G12" s="17">
        <v>60</v>
      </c>
      <c r="H12" s="20">
        <v>388</v>
      </c>
      <c r="I12" s="20">
        <v>41</v>
      </c>
      <c r="J12" s="23">
        <v>429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452</v>
      </c>
      <c r="G13" s="17">
        <v>25</v>
      </c>
      <c r="H13" s="20">
        <v>342</v>
      </c>
      <c r="I13" s="20">
        <v>85</v>
      </c>
      <c r="J13" s="23">
        <v>427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488</v>
      </c>
      <c r="G14" s="17">
        <v>51</v>
      </c>
      <c r="H14" s="20">
        <v>403</v>
      </c>
      <c r="I14" s="20">
        <v>34</v>
      </c>
      <c r="J14" s="23">
        <v>437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469</v>
      </c>
      <c r="G15" s="17">
        <v>39</v>
      </c>
      <c r="H15" s="20">
        <v>395</v>
      </c>
      <c r="I15" s="20">
        <v>35</v>
      </c>
      <c r="J15" s="23">
        <v>430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426</v>
      </c>
      <c r="G16" s="17">
        <v>0</v>
      </c>
      <c r="H16" s="20">
        <v>0</v>
      </c>
      <c r="I16" s="20">
        <v>426</v>
      </c>
      <c r="J16" s="23">
        <v>426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495</v>
      </c>
      <c r="G17" s="17">
        <v>49</v>
      </c>
      <c r="H17" s="20">
        <v>373</v>
      </c>
      <c r="I17" s="20">
        <v>73</v>
      </c>
      <c r="J17" s="23">
        <v>446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426</v>
      </c>
      <c r="G18" s="17">
        <v>0</v>
      </c>
      <c r="H18" s="20">
        <v>0</v>
      </c>
      <c r="I18" s="20">
        <v>426</v>
      </c>
      <c r="J18" s="23">
        <v>426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462</v>
      </c>
      <c r="G19" s="17">
        <v>33</v>
      </c>
      <c r="H19" s="20">
        <v>403</v>
      </c>
      <c r="I19" s="20">
        <v>26</v>
      </c>
      <c r="J19" s="23">
        <v>429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472</v>
      </c>
      <c r="G20" s="17">
        <v>37</v>
      </c>
      <c r="H20" s="20">
        <v>394</v>
      </c>
      <c r="I20" s="20">
        <v>41</v>
      </c>
      <c r="J20" s="23">
        <v>435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463</v>
      </c>
      <c r="G21" s="18">
        <v>32</v>
      </c>
      <c r="H21" s="21">
        <v>404</v>
      </c>
      <c r="I21" s="21">
        <v>27</v>
      </c>
      <c r="J21" s="24">
        <v>431</v>
      </c>
      <c r="K21" s="4"/>
    </row>
    <row r="22" spans="1:11">
      <c r="F22" s="11">
        <f>SUM(F4:F21)</f>
        <v>8343</v>
      </c>
      <c r="G22" s="19">
        <f>SUM(G4:G21)</f>
        <v>595</v>
      </c>
      <c r="H22" s="22">
        <f>SUM(H4:H21)</f>
        <v>5890</v>
      </c>
      <c r="I22" s="22">
        <f>SUM(I4:I21)</f>
        <v>1858</v>
      </c>
      <c r="J22" s="25">
        <f>SUM(J4:J21)</f>
        <v>7748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336</v>
      </c>
      <c r="G4" s="17">
        <v>23</v>
      </c>
      <c r="H4" s="20">
        <v>286</v>
      </c>
      <c r="I4" s="20">
        <v>27</v>
      </c>
      <c r="J4" s="23">
        <v>313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331</v>
      </c>
      <c r="G5" s="17">
        <v>13</v>
      </c>
      <c r="H5" s="20">
        <v>156</v>
      </c>
      <c r="I5" s="20">
        <v>162</v>
      </c>
      <c r="J5" s="23">
        <v>318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331</v>
      </c>
      <c r="G6" s="17">
        <v>13</v>
      </c>
      <c r="H6" s="20">
        <v>207</v>
      </c>
      <c r="I6" s="20">
        <v>111</v>
      </c>
      <c r="J6" s="23">
        <v>318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316</v>
      </c>
      <c r="G7" s="17">
        <v>1</v>
      </c>
      <c r="H7" s="20">
        <v>199</v>
      </c>
      <c r="I7" s="20">
        <v>116</v>
      </c>
      <c r="J7" s="23">
        <v>315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338</v>
      </c>
      <c r="G8" s="17">
        <v>23</v>
      </c>
      <c r="H8" s="20">
        <v>58</v>
      </c>
      <c r="I8" s="20">
        <v>257</v>
      </c>
      <c r="J8" s="23">
        <v>315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355</v>
      </c>
      <c r="G9" s="17">
        <v>32</v>
      </c>
      <c r="H9" s="20">
        <v>293</v>
      </c>
      <c r="I9" s="20">
        <v>30</v>
      </c>
      <c r="J9" s="23">
        <v>323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338</v>
      </c>
      <c r="G10" s="17">
        <v>13</v>
      </c>
      <c r="H10" s="20">
        <v>269</v>
      </c>
      <c r="I10" s="20">
        <v>56</v>
      </c>
      <c r="J10" s="23">
        <v>325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348</v>
      </c>
      <c r="G11" s="17">
        <v>29</v>
      </c>
      <c r="H11" s="20">
        <v>291</v>
      </c>
      <c r="I11" s="20">
        <v>28</v>
      </c>
      <c r="J11" s="23">
        <v>319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316</v>
      </c>
      <c r="G12" s="17">
        <v>0</v>
      </c>
      <c r="H12" s="20">
        <v>0</v>
      </c>
      <c r="I12" s="20">
        <v>316</v>
      </c>
      <c r="J12" s="23">
        <v>316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374</v>
      </c>
      <c r="G13" s="18">
        <v>50</v>
      </c>
      <c r="H13" s="21">
        <v>277</v>
      </c>
      <c r="I13" s="21">
        <v>47</v>
      </c>
      <c r="J13" s="24">
        <v>324</v>
      </c>
      <c r="K13" s="4"/>
    </row>
    <row r="14" spans="1:11">
      <c r="F14" s="11">
        <f>SUM(F4:F13)</f>
        <v>3383</v>
      </c>
      <c r="G14" s="19">
        <f>SUM(G4:G13)</f>
        <v>197</v>
      </c>
      <c r="H14" s="22">
        <f>SUM(H4:H13)</f>
        <v>2036</v>
      </c>
      <c r="I14" s="22">
        <f>SUM(I4:I13)</f>
        <v>1150</v>
      </c>
      <c r="J14" s="25">
        <f>SUM(J4:J13)</f>
        <v>3186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422</v>
      </c>
      <c r="G4" s="17">
        <v>61</v>
      </c>
      <c r="H4" s="20">
        <v>300</v>
      </c>
      <c r="I4" s="20">
        <v>61</v>
      </c>
      <c r="J4" s="23">
        <v>361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392</v>
      </c>
      <c r="G5" s="18">
        <v>40</v>
      </c>
      <c r="H5" s="21">
        <v>313</v>
      </c>
      <c r="I5" s="21">
        <v>39</v>
      </c>
      <c r="J5" s="24">
        <v>352</v>
      </c>
      <c r="K5" s="4"/>
    </row>
    <row r="6" spans="1:11">
      <c r="F6" s="11">
        <f>SUM(F4:F5)</f>
        <v>814</v>
      </c>
      <c r="G6" s="19">
        <f>SUM(G4:G5)</f>
        <v>101</v>
      </c>
      <c r="H6" s="22">
        <f>SUM(H4:H5)</f>
        <v>613</v>
      </c>
      <c r="I6" s="22">
        <f>SUM(I4:I5)</f>
        <v>100</v>
      </c>
      <c r="J6" s="25">
        <f>SUM(J4:J5)</f>
        <v>713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373</v>
      </c>
      <c r="G4" s="17">
        <v>29</v>
      </c>
      <c r="H4" s="20">
        <v>321</v>
      </c>
      <c r="I4" s="20">
        <v>23</v>
      </c>
      <c r="J4" s="23">
        <v>344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378</v>
      </c>
      <c r="G5" s="17">
        <v>24</v>
      </c>
      <c r="H5" s="20">
        <v>320</v>
      </c>
      <c r="I5" s="20">
        <v>34</v>
      </c>
      <c r="J5" s="23">
        <v>354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333</v>
      </c>
      <c r="G6" s="17">
        <v>6</v>
      </c>
      <c r="H6" s="20">
        <v>126</v>
      </c>
      <c r="I6" s="20">
        <v>201</v>
      </c>
      <c r="J6" s="23">
        <v>327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367</v>
      </c>
      <c r="G7" s="17">
        <v>23</v>
      </c>
      <c r="H7" s="20">
        <v>316</v>
      </c>
      <c r="I7" s="20">
        <v>28</v>
      </c>
      <c r="J7" s="23">
        <v>344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404</v>
      </c>
      <c r="G8" s="18">
        <v>55</v>
      </c>
      <c r="H8" s="21">
        <v>329</v>
      </c>
      <c r="I8" s="21">
        <v>20</v>
      </c>
      <c r="J8" s="24">
        <v>349</v>
      </c>
      <c r="K8" s="4"/>
    </row>
    <row r="9" spans="1:11">
      <c r="F9" s="11">
        <f>SUM(F4:F8)</f>
        <v>1855</v>
      </c>
      <c r="G9" s="19">
        <f>SUM(G4:G8)</f>
        <v>137</v>
      </c>
      <c r="H9" s="22">
        <f>SUM(H4:H8)</f>
        <v>1412</v>
      </c>
      <c r="I9" s="22">
        <f>SUM(I4:I8)</f>
        <v>306</v>
      </c>
      <c r="J9" s="25">
        <f>SUM(J4:J8)</f>
        <v>1718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452</v>
      </c>
      <c r="G4" s="17">
        <v>42</v>
      </c>
      <c r="H4" s="20">
        <v>386</v>
      </c>
      <c r="I4" s="20">
        <v>24</v>
      </c>
      <c r="J4" s="23">
        <v>410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464</v>
      </c>
      <c r="G5" s="18">
        <v>55</v>
      </c>
      <c r="H5" s="21">
        <v>352</v>
      </c>
      <c r="I5" s="21">
        <v>57</v>
      </c>
      <c r="J5" s="24">
        <v>409</v>
      </c>
      <c r="K5" s="4"/>
    </row>
    <row r="6" spans="1:11">
      <c r="F6" s="11">
        <f>SUM(F4:F5)</f>
        <v>916</v>
      </c>
      <c r="G6" s="19">
        <f>SUM(G4:G5)</f>
        <v>97</v>
      </c>
      <c r="H6" s="22">
        <f>SUM(H4:H5)</f>
        <v>738</v>
      </c>
      <c r="I6" s="22">
        <f>SUM(I4:I5)</f>
        <v>81</v>
      </c>
      <c r="J6" s="25">
        <f>SUM(J4:J5)</f>
        <v>819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566</v>
      </c>
      <c r="G4" s="17">
        <v>55</v>
      </c>
      <c r="H4" s="20">
        <v>471</v>
      </c>
      <c r="I4" s="20">
        <v>40</v>
      </c>
      <c r="J4" s="23">
        <v>511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641</v>
      </c>
      <c r="G5" s="17">
        <v>115</v>
      </c>
      <c r="H5" s="20">
        <v>437</v>
      </c>
      <c r="I5" s="20">
        <v>89</v>
      </c>
      <c r="J5" s="23">
        <v>526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540</v>
      </c>
      <c r="G6" s="17">
        <v>37</v>
      </c>
      <c r="H6" s="20">
        <v>455</v>
      </c>
      <c r="I6" s="20">
        <v>48</v>
      </c>
      <c r="J6" s="23">
        <v>503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601</v>
      </c>
      <c r="G7" s="17">
        <v>75</v>
      </c>
      <c r="H7" s="20">
        <v>464</v>
      </c>
      <c r="I7" s="20">
        <v>62</v>
      </c>
      <c r="J7" s="23">
        <v>526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541</v>
      </c>
      <c r="G8" s="17">
        <v>44</v>
      </c>
      <c r="H8" s="20">
        <v>452</v>
      </c>
      <c r="I8" s="20">
        <v>45</v>
      </c>
      <c r="J8" s="23">
        <v>497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564</v>
      </c>
      <c r="G9" s="18">
        <v>56</v>
      </c>
      <c r="H9" s="21">
        <v>471</v>
      </c>
      <c r="I9" s="21">
        <v>37</v>
      </c>
      <c r="J9" s="24">
        <v>508</v>
      </c>
      <c r="K9" s="4"/>
    </row>
    <row r="10" spans="1:11">
      <c r="F10" s="11">
        <f>SUM(F4:F9)</f>
        <v>3453</v>
      </c>
      <c r="G10" s="19">
        <f>SUM(G4:G9)</f>
        <v>382</v>
      </c>
      <c r="H10" s="22">
        <f>SUM(H4:H9)</f>
        <v>2750</v>
      </c>
      <c r="I10" s="22">
        <f>SUM(I4:I9)</f>
        <v>321</v>
      </c>
      <c r="J10" s="25">
        <f>SUM(J4:J9)</f>
        <v>3071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337</v>
      </c>
      <c r="G4" s="17">
        <v>0</v>
      </c>
      <c r="H4" s="20">
        <v>50</v>
      </c>
      <c r="I4" s="20">
        <v>287</v>
      </c>
      <c r="J4" s="23">
        <v>337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383</v>
      </c>
      <c r="G5" s="17">
        <v>27</v>
      </c>
      <c r="H5" s="20">
        <v>327</v>
      </c>
      <c r="I5" s="20">
        <v>29</v>
      </c>
      <c r="J5" s="23">
        <v>356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352</v>
      </c>
      <c r="G6" s="17">
        <v>16</v>
      </c>
      <c r="H6" s="20">
        <v>298</v>
      </c>
      <c r="I6" s="20">
        <v>38</v>
      </c>
      <c r="J6" s="23">
        <v>336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364</v>
      </c>
      <c r="G7" s="17">
        <v>20</v>
      </c>
      <c r="H7" s="20">
        <v>289</v>
      </c>
      <c r="I7" s="20">
        <v>55</v>
      </c>
      <c r="J7" s="23">
        <v>344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349</v>
      </c>
      <c r="G8" s="18">
        <v>17</v>
      </c>
      <c r="H8" s="21">
        <v>293</v>
      </c>
      <c r="I8" s="21">
        <v>39</v>
      </c>
      <c r="J8" s="24">
        <v>332</v>
      </c>
      <c r="K8" s="4"/>
    </row>
    <row r="9" spans="1:11">
      <c r="F9" s="11">
        <f>SUM(F4:F8)</f>
        <v>1785</v>
      </c>
      <c r="G9" s="19">
        <f>SUM(G4:G8)</f>
        <v>80</v>
      </c>
      <c r="H9" s="22">
        <f>SUM(H4:H8)</f>
        <v>1257</v>
      </c>
      <c r="I9" s="22">
        <f>SUM(I4:I8)</f>
        <v>448</v>
      </c>
      <c r="J9" s="25">
        <f>SUM(J4:J8)</f>
        <v>1705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253</v>
      </c>
      <c r="G4" s="17">
        <v>4</v>
      </c>
      <c r="H4" s="20">
        <v>220</v>
      </c>
      <c r="I4" s="20">
        <v>29</v>
      </c>
      <c r="J4" s="23">
        <v>249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269</v>
      </c>
      <c r="G5" s="17">
        <v>23</v>
      </c>
      <c r="H5" s="20">
        <v>219</v>
      </c>
      <c r="I5" s="20">
        <v>27</v>
      </c>
      <c r="J5" s="23">
        <v>246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255</v>
      </c>
      <c r="G6" s="17">
        <v>9</v>
      </c>
      <c r="H6" s="20">
        <v>231</v>
      </c>
      <c r="I6" s="20">
        <v>15</v>
      </c>
      <c r="J6" s="23">
        <v>246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262</v>
      </c>
      <c r="G7" s="17">
        <v>13</v>
      </c>
      <c r="H7" s="20">
        <v>237</v>
      </c>
      <c r="I7" s="20">
        <v>12</v>
      </c>
      <c r="J7" s="23">
        <v>249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308</v>
      </c>
      <c r="G8" s="17">
        <v>48</v>
      </c>
      <c r="H8" s="20">
        <v>239</v>
      </c>
      <c r="I8" s="20">
        <v>21</v>
      </c>
      <c r="J8" s="23">
        <v>260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279</v>
      </c>
      <c r="G9" s="17">
        <v>17</v>
      </c>
      <c r="H9" s="20">
        <v>237</v>
      </c>
      <c r="I9" s="20">
        <v>25</v>
      </c>
      <c r="J9" s="23">
        <v>262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271</v>
      </c>
      <c r="G10" s="18">
        <v>37</v>
      </c>
      <c r="H10" s="21">
        <v>224</v>
      </c>
      <c r="I10" s="21">
        <v>10</v>
      </c>
      <c r="J10" s="24">
        <v>234</v>
      </c>
      <c r="K10" s="4"/>
    </row>
    <row r="11" spans="1:11">
      <c r="F11" s="11">
        <f>SUM(F4:F10)</f>
        <v>1897</v>
      </c>
      <c r="G11" s="19">
        <f>SUM(G4:G10)</f>
        <v>151</v>
      </c>
      <c r="H11" s="22">
        <f>SUM(H4:H10)</f>
        <v>1607</v>
      </c>
      <c r="I11" s="22">
        <f>SUM(I4:I10)</f>
        <v>139</v>
      </c>
      <c r="J11" s="25">
        <f>SUM(J4:J10)</f>
        <v>1746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241</v>
      </c>
      <c r="G4" s="17">
        <v>19</v>
      </c>
      <c r="H4" s="20">
        <v>192</v>
      </c>
      <c r="I4" s="20">
        <v>30</v>
      </c>
      <c r="J4" s="23">
        <v>222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231</v>
      </c>
      <c r="G5" s="17">
        <v>10</v>
      </c>
      <c r="H5" s="20">
        <v>175</v>
      </c>
      <c r="I5" s="20">
        <v>46</v>
      </c>
      <c r="J5" s="23">
        <v>221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224</v>
      </c>
      <c r="G6" s="17">
        <v>2</v>
      </c>
      <c r="H6" s="20">
        <v>177</v>
      </c>
      <c r="I6" s="20">
        <v>45</v>
      </c>
      <c r="J6" s="23">
        <v>222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242</v>
      </c>
      <c r="G7" s="17">
        <v>19</v>
      </c>
      <c r="H7" s="20">
        <v>200</v>
      </c>
      <c r="I7" s="20">
        <v>23</v>
      </c>
      <c r="J7" s="23">
        <v>223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229</v>
      </c>
      <c r="G8" s="17">
        <v>11</v>
      </c>
      <c r="H8" s="20">
        <v>185</v>
      </c>
      <c r="I8" s="20">
        <v>33</v>
      </c>
      <c r="J8" s="23">
        <v>218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231</v>
      </c>
      <c r="G9" s="17">
        <v>16</v>
      </c>
      <c r="H9" s="20">
        <v>152</v>
      </c>
      <c r="I9" s="20">
        <v>63</v>
      </c>
      <c r="J9" s="23">
        <v>215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249</v>
      </c>
      <c r="G10" s="17">
        <v>27</v>
      </c>
      <c r="H10" s="20">
        <v>192</v>
      </c>
      <c r="I10" s="20">
        <v>30</v>
      </c>
      <c r="J10" s="23">
        <v>222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235</v>
      </c>
      <c r="G11" s="17">
        <v>13</v>
      </c>
      <c r="H11" s="20">
        <v>191</v>
      </c>
      <c r="I11" s="20">
        <v>31</v>
      </c>
      <c r="J11" s="23">
        <v>222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253</v>
      </c>
      <c r="G12" s="17">
        <v>27</v>
      </c>
      <c r="H12" s="20">
        <v>197</v>
      </c>
      <c r="I12" s="20">
        <v>29</v>
      </c>
      <c r="J12" s="23">
        <v>226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285</v>
      </c>
      <c r="G13" s="18">
        <v>46</v>
      </c>
      <c r="H13" s="21">
        <v>207</v>
      </c>
      <c r="I13" s="21">
        <v>32</v>
      </c>
      <c r="J13" s="24">
        <v>239</v>
      </c>
      <c r="K13" s="4"/>
    </row>
    <row r="14" spans="1:11">
      <c r="F14" s="11">
        <f>SUM(F4:F13)</f>
        <v>2420</v>
      </c>
      <c r="G14" s="19">
        <f>SUM(G4:G13)</f>
        <v>190</v>
      </c>
      <c r="H14" s="22">
        <f>SUM(H4:H13)</f>
        <v>1868</v>
      </c>
      <c r="I14" s="22">
        <f>SUM(I4:I13)</f>
        <v>362</v>
      </c>
      <c r="J14" s="25">
        <f>SUM(J4:J13)</f>
        <v>2230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367</v>
      </c>
      <c r="G4" s="17">
        <v>44</v>
      </c>
      <c r="H4" s="20">
        <v>270</v>
      </c>
      <c r="I4" s="20">
        <v>53</v>
      </c>
      <c r="J4" s="23">
        <v>323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369</v>
      </c>
      <c r="G5" s="17">
        <v>49</v>
      </c>
      <c r="H5" s="20">
        <v>264</v>
      </c>
      <c r="I5" s="20">
        <v>56</v>
      </c>
      <c r="J5" s="23">
        <v>320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364</v>
      </c>
      <c r="G6" s="17">
        <v>50</v>
      </c>
      <c r="H6" s="20">
        <v>293</v>
      </c>
      <c r="I6" s="20">
        <v>21</v>
      </c>
      <c r="J6" s="23">
        <v>314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387</v>
      </c>
      <c r="G7" s="17">
        <v>54</v>
      </c>
      <c r="H7" s="20">
        <v>302</v>
      </c>
      <c r="I7" s="20">
        <v>31</v>
      </c>
      <c r="J7" s="23">
        <v>333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385</v>
      </c>
      <c r="G8" s="17">
        <v>59</v>
      </c>
      <c r="H8" s="20">
        <v>304</v>
      </c>
      <c r="I8" s="20">
        <v>22</v>
      </c>
      <c r="J8" s="23">
        <v>326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366</v>
      </c>
      <c r="G9" s="17">
        <v>47</v>
      </c>
      <c r="H9" s="20">
        <v>263</v>
      </c>
      <c r="I9" s="20">
        <v>56</v>
      </c>
      <c r="J9" s="23">
        <v>319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374</v>
      </c>
      <c r="G10" s="18">
        <v>56</v>
      </c>
      <c r="H10" s="21">
        <v>263</v>
      </c>
      <c r="I10" s="21">
        <v>55</v>
      </c>
      <c r="J10" s="24">
        <v>318</v>
      </c>
      <c r="K10" s="4"/>
    </row>
    <row r="11" spans="1:11">
      <c r="F11" s="11">
        <f>SUM(F4:F10)</f>
        <v>2612</v>
      </c>
      <c r="G11" s="19">
        <f>SUM(G4:G10)</f>
        <v>359</v>
      </c>
      <c r="H11" s="22">
        <f>SUM(H4:H10)</f>
        <v>1959</v>
      </c>
      <c r="I11" s="22">
        <f>SUM(I4:I10)</f>
        <v>294</v>
      </c>
      <c r="J11" s="25">
        <f>SUM(J4:J10)</f>
        <v>2253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289</v>
      </c>
      <c r="G4" s="17">
        <v>16</v>
      </c>
      <c r="H4" s="20">
        <v>273</v>
      </c>
      <c r="I4" s="20">
        <v>0</v>
      </c>
      <c r="J4" s="23">
        <v>273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348</v>
      </c>
      <c r="G5" s="17">
        <v>28</v>
      </c>
      <c r="H5" s="20">
        <v>305</v>
      </c>
      <c r="I5" s="20">
        <v>15</v>
      </c>
      <c r="J5" s="23">
        <v>320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331</v>
      </c>
      <c r="G6" s="17">
        <v>48</v>
      </c>
      <c r="H6" s="20">
        <v>257</v>
      </c>
      <c r="I6" s="20">
        <v>26</v>
      </c>
      <c r="J6" s="23">
        <v>283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324</v>
      </c>
      <c r="G7" s="17">
        <v>34</v>
      </c>
      <c r="H7" s="20">
        <v>284</v>
      </c>
      <c r="I7" s="20">
        <v>6</v>
      </c>
      <c r="J7" s="23">
        <v>290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303</v>
      </c>
      <c r="G8" s="17">
        <v>52</v>
      </c>
      <c r="H8" s="20">
        <v>118</v>
      </c>
      <c r="I8" s="20">
        <v>133</v>
      </c>
      <c r="J8" s="23">
        <v>251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394</v>
      </c>
      <c r="G9" s="17">
        <v>70</v>
      </c>
      <c r="H9" s="20">
        <v>301</v>
      </c>
      <c r="I9" s="20">
        <v>23</v>
      </c>
      <c r="J9" s="23">
        <v>324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321</v>
      </c>
      <c r="G10" s="18">
        <v>2</v>
      </c>
      <c r="H10" s="21">
        <v>223</v>
      </c>
      <c r="I10" s="21">
        <v>96</v>
      </c>
      <c r="J10" s="24">
        <v>319</v>
      </c>
      <c r="K10" s="4"/>
    </row>
    <row r="11" spans="1:11">
      <c r="F11" s="11">
        <f>SUM(F4:F10)</f>
        <v>2310</v>
      </c>
      <c r="G11" s="19">
        <f>SUM(G4:G10)</f>
        <v>250</v>
      </c>
      <c r="H11" s="22">
        <f>SUM(H4:H10)</f>
        <v>1761</v>
      </c>
      <c r="I11" s="22">
        <f>SUM(I4:I10)</f>
        <v>299</v>
      </c>
      <c r="J11" s="25">
        <f>SUM(J4:J10)</f>
        <v>2060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328</v>
      </c>
      <c r="G4" s="17">
        <v>21</v>
      </c>
      <c r="H4" s="20">
        <v>289</v>
      </c>
      <c r="I4" s="20">
        <v>18</v>
      </c>
      <c r="J4" s="23">
        <v>307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345</v>
      </c>
      <c r="G5" s="17">
        <v>35</v>
      </c>
      <c r="H5" s="20">
        <v>274</v>
      </c>
      <c r="I5" s="20">
        <v>36</v>
      </c>
      <c r="J5" s="23">
        <v>310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319</v>
      </c>
      <c r="G6" s="17">
        <v>18</v>
      </c>
      <c r="H6" s="20">
        <v>246</v>
      </c>
      <c r="I6" s="20">
        <v>55</v>
      </c>
      <c r="J6" s="23">
        <v>301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308</v>
      </c>
      <c r="G7" s="17">
        <v>9</v>
      </c>
      <c r="H7" s="20">
        <v>251</v>
      </c>
      <c r="I7" s="20">
        <v>48</v>
      </c>
      <c r="J7" s="23">
        <v>299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317</v>
      </c>
      <c r="G8" s="17">
        <v>22</v>
      </c>
      <c r="H8" s="20">
        <v>244</v>
      </c>
      <c r="I8" s="20">
        <v>51</v>
      </c>
      <c r="J8" s="23">
        <v>295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330</v>
      </c>
      <c r="G9" s="17">
        <v>28</v>
      </c>
      <c r="H9" s="20">
        <v>287</v>
      </c>
      <c r="I9" s="20">
        <v>15</v>
      </c>
      <c r="J9" s="23">
        <v>302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320</v>
      </c>
      <c r="G10" s="18">
        <v>21</v>
      </c>
      <c r="H10" s="21">
        <v>270</v>
      </c>
      <c r="I10" s="21">
        <v>29</v>
      </c>
      <c r="J10" s="24">
        <v>299</v>
      </c>
      <c r="K10" s="4"/>
    </row>
    <row r="11" spans="1:11">
      <c r="F11" s="11">
        <f>SUM(F4:F10)</f>
        <v>2267</v>
      </c>
      <c r="G11" s="19">
        <f>SUM(G4:G10)</f>
        <v>154</v>
      </c>
      <c r="H11" s="22">
        <f>SUM(H4:H10)</f>
        <v>1861</v>
      </c>
      <c r="I11" s="22">
        <f>SUM(I4:I10)</f>
        <v>252</v>
      </c>
      <c r="J11" s="25">
        <f>SUM(J4:J10)</f>
        <v>2113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386</v>
      </c>
      <c r="G4" s="17">
        <v>78</v>
      </c>
      <c r="H4" s="20">
        <v>271</v>
      </c>
      <c r="I4" s="20">
        <v>37</v>
      </c>
      <c r="J4" s="23">
        <v>308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332</v>
      </c>
      <c r="G5" s="17">
        <v>29</v>
      </c>
      <c r="H5" s="20">
        <v>283</v>
      </c>
      <c r="I5" s="20">
        <v>20</v>
      </c>
      <c r="J5" s="23">
        <v>303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332</v>
      </c>
      <c r="G6" s="17">
        <v>41</v>
      </c>
      <c r="H6" s="20">
        <v>245</v>
      </c>
      <c r="I6" s="20">
        <v>46</v>
      </c>
      <c r="J6" s="23">
        <v>291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320</v>
      </c>
      <c r="G7" s="17">
        <v>16</v>
      </c>
      <c r="H7" s="20">
        <v>254</v>
      </c>
      <c r="I7" s="20">
        <v>50</v>
      </c>
      <c r="J7" s="23">
        <v>304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316</v>
      </c>
      <c r="G8" s="17">
        <v>16</v>
      </c>
      <c r="H8" s="20">
        <v>268</v>
      </c>
      <c r="I8" s="20">
        <v>32</v>
      </c>
      <c r="J8" s="23">
        <v>300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355</v>
      </c>
      <c r="G9" s="17">
        <v>52</v>
      </c>
      <c r="H9" s="20">
        <v>256</v>
      </c>
      <c r="I9" s="20">
        <v>47</v>
      </c>
      <c r="J9" s="23">
        <v>303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371</v>
      </c>
      <c r="G10" s="17">
        <v>58</v>
      </c>
      <c r="H10" s="20">
        <v>293</v>
      </c>
      <c r="I10" s="20">
        <v>20</v>
      </c>
      <c r="J10" s="23">
        <v>313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362</v>
      </c>
      <c r="G11" s="18">
        <v>65</v>
      </c>
      <c r="H11" s="21">
        <v>257</v>
      </c>
      <c r="I11" s="21">
        <v>40</v>
      </c>
      <c r="J11" s="24">
        <v>297</v>
      </c>
      <c r="K11" s="4"/>
    </row>
    <row r="12" spans="1:11">
      <c r="F12" s="11">
        <f>SUM(F4:F11)</f>
        <v>2774</v>
      </c>
      <c r="G12" s="19">
        <f>SUM(G4:G11)</f>
        <v>355</v>
      </c>
      <c r="H12" s="22">
        <f>SUM(H4:H11)</f>
        <v>2127</v>
      </c>
      <c r="I12" s="22">
        <f>SUM(I4:I11)</f>
        <v>292</v>
      </c>
      <c r="J12" s="25">
        <f>SUM(J4:J11)</f>
        <v>2419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646</v>
      </c>
      <c r="G4" s="17">
        <v>59</v>
      </c>
      <c r="H4" s="20">
        <v>495</v>
      </c>
      <c r="I4" s="20">
        <v>92</v>
      </c>
      <c r="J4" s="23">
        <v>587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626</v>
      </c>
      <c r="G5" s="17">
        <v>41</v>
      </c>
      <c r="H5" s="20">
        <v>497</v>
      </c>
      <c r="I5" s="20">
        <v>88</v>
      </c>
      <c r="J5" s="23">
        <v>585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625</v>
      </c>
      <c r="G6" s="17">
        <v>39</v>
      </c>
      <c r="H6" s="20">
        <v>491</v>
      </c>
      <c r="I6" s="20">
        <v>95</v>
      </c>
      <c r="J6" s="23">
        <v>586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617</v>
      </c>
      <c r="G7" s="18">
        <v>43</v>
      </c>
      <c r="H7" s="21">
        <v>489</v>
      </c>
      <c r="I7" s="21">
        <v>85</v>
      </c>
      <c r="J7" s="24">
        <v>574</v>
      </c>
      <c r="K7" s="4"/>
    </row>
    <row r="8" spans="1:11">
      <c r="F8" s="11">
        <f>SUM(F4:F7)</f>
        <v>2514</v>
      </c>
      <c r="G8" s="19">
        <f>SUM(G4:G7)</f>
        <v>182</v>
      </c>
      <c r="H8" s="22">
        <f>SUM(H4:H7)</f>
        <v>1972</v>
      </c>
      <c r="I8" s="22">
        <f>SUM(I4:I7)</f>
        <v>360</v>
      </c>
      <c r="J8" s="25">
        <f>SUM(J4:J7)</f>
        <v>2332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643</v>
      </c>
      <c r="G4" s="17">
        <v>76</v>
      </c>
      <c r="H4" s="20">
        <v>542</v>
      </c>
      <c r="I4" s="20">
        <v>25</v>
      </c>
      <c r="J4" s="23">
        <v>567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614</v>
      </c>
      <c r="G5" s="17">
        <v>53</v>
      </c>
      <c r="H5" s="20">
        <v>512</v>
      </c>
      <c r="I5" s="20">
        <v>49</v>
      </c>
      <c r="J5" s="23">
        <v>561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647</v>
      </c>
      <c r="G6" s="17">
        <v>68</v>
      </c>
      <c r="H6" s="20">
        <v>539</v>
      </c>
      <c r="I6" s="20">
        <v>40</v>
      </c>
      <c r="J6" s="23">
        <v>579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641</v>
      </c>
      <c r="G7" s="18">
        <v>76</v>
      </c>
      <c r="H7" s="21">
        <v>542</v>
      </c>
      <c r="I7" s="21">
        <v>23</v>
      </c>
      <c r="J7" s="24">
        <v>565</v>
      </c>
      <c r="K7" s="4"/>
    </row>
    <row r="8" spans="1:11">
      <c r="F8" s="11">
        <f>SUM(F4:F7)</f>
        <v>2545</v>
      </c>
      <c r="G8" s="19">
        <f>SUM(G4:G7)</f>
        <v>273</v>
      </c>
      <c r="H8" s="22">
        <f>SUM(H4:H7)</f>
        <v>2135</v>
      </c>
      <c r="I8" s="22">
        <f>SUM(I4:I7)</f>
        <v>137</v>
      </c>
      <c r="J8" s="25">
        <f>SUM(J4:J7)</f>
        <v>2272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368</v>
      </c>
      <c r="G4" s="17">
        <v>25</v>
      </c>
      <c r="H4" s="20">
        <v>289</v>
      </c>
      <c r="I4" s="20">
        <v>54</v>
      </c>
      <c r="J4" s="23">
        <v>343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361</v>
      </c>
      <c r="G5" s="17">
        <v>13</v>
      </c>
      <c r="H5" s="20">
        <v>309</v>
      </c>
      <c r="I5" s="20">
        <v>39</v>
      </c>
      <c r="J5" s="23">
        <v>348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357</v>
      </c>
      <c r="G6" s="17">
        <v>16</v>
      </c>
      <c r="H6" s="20">
        <v>302</v>
      </c>
      <c r="I6" s="20">
        <v>39</v>
      </c>
      <c r="J6" s="23">
        <v>341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333</v>
      </c>
      <c r="G7" s="17">
        <v>15</v>
      </c>
      <c r="H7" s="20">
        <v>226</v>
      </c>
      <c r="I7" s="20">
        <v>92</v>
      </c>
      <c r="J7" s="23">
        <v>318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334</v>
      </c>
      <c r="G8" s="17">
        <v>12</v>
      </c>
      <c r="H8" s="20">
        <v>247</v>
      </c>
      <c r="I8" s="20">
        <v>75</v>
      </c>
      <c r="J8" s="23">
        <v>322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383</v>
      </c>
      <c r="G9" s="17">
        <v>32</v>
      </c>
      <c r="H9" s="20">
        <v>312</v>
      </c>
      <c r="I9" s="20">
        <v>39</v>
      </c>
      <c r="J9" s="23">
        <v>351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349</v>
      </c>
      <c r="G10" s="17">
        <v>9</v>
      </c>
      <c r="H10" s="20">
        <v>301</v>
      </c>
      <c r="I10" s="20">
        <v>39</v>
      </c>
      <c r="J10" s="23">
        <v>340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384</v>
      </c>
      <c r="G11" s="17">
        <v>28</v>
      </c>
      <c r="H11" s="20">
        <v>312</v>
      </c>
      <c r="I11" s="20">
        <v>44</v>
      </c>
      <c r="J11" s="23">
        <v>356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318</v>
      </c>
      <c r="G12" s="18">
        <v>0</v>
      </c>
      <c r="H12" s="21">
        <v>0</v>
      </c>
      <c r="I12" s="21">
        <v>318</v>
      </c>
      <c r="J12" s="24">
        <v>318</v>
      </c>
      <c r="K12" s="4"/>
    </row>
    <row r="13" spans="1:11">
      <c r="F13" s="11">
        <f>SUM(F4:F12)</f>
        <v>3187</v>
      </c>
      <c r="G13" s="19">
        <f>SUM(G4:G12)</f>
        <v>150</v>
      </c>
      <c r="H13" s="22">
        <f>SUM(H4:H12)</f>
        <v>2298</v>
      </c>
      <c r="I13" s="22">
        <f>SUM(I4:I12)</f>
        <v>739</v>
      </c>
      <c r="J13" s="25">
        <f>SUM(J4:J12)</f>
        <v>3037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429</v>
      </c>
      <c r="G4" s="17">
        <v>52</v>
      </c>
      <c r="H4" s="20">
        <v>349</v>
      </c>
      <c r="I4" s="20">
        <v>28</v>
      </c>
      <c r="J4" s="23">
        <v>377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421</v>
      </c>
      <c r="G5" s="17">
        <v>28</v>
      </c>
      <c r="H5" s="20">
        <v>316</v>
      </c>
      <c r="I5" s="20">
        <v>77</v>
      </c>
      <c r="J5" s="23">
        <v>393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419</v>
      </c>
      <c r="G6" s="17">
        <v>38</v>
      </c>
      <c r="H6" s="20">
        <v>367</v>
      </c>
      <c r="I6" s="20">
        <v>14</v>
      </c>
      <c r="J6" s="23">
        <v>381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482</v>
      </c>
      <c r="G7" s="17">
        <v>19</v>
      </c>
      <c r="H7" s="20">
        <v>374</v>
      </c>
      <c r="I7" s="20">
        <v>89</v>
      </c>
      <c r="J7" s="23">
        <v>463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459</v>
      </c>
      <c r="G8" s="18">
        <v>63</v>
      </c>
      <c r="H8" s="21">
        <v>333</v>
      </c>
      <c r="I8" s="21">
        <v>63</v>
      </c>
      <c r="J8" s="24">
        <v>396</v>
      </c>
      <c r="K8" s="4"/>
    </row>
    <row r="9" spans="1:11">
      <c r="F9" s="11">
        <f>SUM(F4:F8)</f>
        <v>2210</v>
      </c>
      <c r="G9" s="19">
        <f>SUM(G4:G8)</f>
        <v>200</v>
      </c>
      <c r="H9" s="22">
        <f>SUM(H4:H8)</f>
        <v>1739</v>
      </c>
      <c r="I9" s="22">
        <f>SUM(I4:I8)</f>
        <v>271</v>
      </c>
      <c r="J9" s="25">
        <f>SUM(J4:J8)</f>
        <v>2010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675</v>
      </c>
      <c r="G4" s="17">
        <v>60</v>
      </c>
      <c r="H4" s="20">
        <v>590</v>
      </c>
      <c r="I4" s="20">
        <v>25</v>
      </c>
      <c r="J4" s="23">
        <v>615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795</v>
      </c>
      <c r="G5" s="17">
        <v>152</v>
      </c>
      <c r="H5" s="20">
        <v>606</v>
      </c>
      <c r="I5" s="20">
        <v>37</v>
      </c>
      <c r="J5" s="23">
        <v>643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683</v>
      </c>
      <c r="G6" s="17">
        <v>68</v>
      </c>
      <c r="H6" s="20">
        <v>576</v>
      </c>
      <c r="I6" s="20">
        <v>39</v>
      </c>
      <c r="J6" s="23">
        <v>615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671</v>
      </c>
      <c r="G7" s="17">
        <v>56</v>
      </c>
      <c r="H7" s="20">
        <v>588</v>
      </c>
      <c r="I7" s="20">
        <v>27</v>
      </c>
      <c r="J7" s="23">
        <v>615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665</v>
      </c>
      <c r="G8" s="17">
        <v>53</v>
      </c>
      <c r="H8" s="20">
        <v>533</v>
      </c>
      <c r="I8" s="20">
        <v>79</v>
      </c>
      <c r="J8" s="23">
        <v>612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671</v>
      </c>
      <c r="G9" s="17">
        <v>54</v>
      </c>
      <c r="H9" s="20">
        <v>589</v>
      </c>
      <c r="I9" s="20">
        <v>28</v>
      </c>
      <c r="J9" s="23">
        <v>617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709</v>
      </c>
      <c r="G10" s="17">
        <v>89</v>
      </c>
      <c r="H10" s="20">
        <v>566</v>
      </c>
      <c r="I10" s="20">
        <v>54</v>
      </c>
      <c r="J10" s="23">
        <v>620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646</v>
      </c>
      <c r="G11" s="17">
        <v>31</v>
      </c>
      <c r="H11" s="20">
        <v>589</v>
      </c>
      <c r="I11" s="20">
        <v>26</v>
      </c>
      <c r="J11" s="23">
        <v>615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676</v>
      </c>
      <c r="G12" s="17">
        <v>64</v>
      </c>
      <c r="H12" s="20">
        <v>591</v>
      </c>
      <c r="I12" s="20">
        <v>21</v>
      </c>
      <c r="J12" s="23">
        <v>612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698</v>
      </c>
      <c r="G13" s="17">
        <v>71</v>
      </c>
      <c r="H13" s="20">
        <v>592</v>
      </c>
      <c r="I13" s="20">
        <v>35</v>
      </c>
      <c r="J13" s="23">
        <v>627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651</v>
      </c>
      <c r="G14" s="18">
        <v>35</v>
      </c>
      <c r="H14" s="21">
        <v>590</v>
      </c>
      <c r="I14" s="21">
        <v>26</v>
      </c>
      <c r="J14" s="24">
        <v>616</v>
      </c>
      <c r="K14" s="4"/>
    </row>
    <row r="15" spans="1:11">
      <c r="F15" s="11">
        <f>SUM(F4:F14)</f>
        <v>7540</v>
      </c>
      <c r="G15" s="19">
        <f>SUM(G4:G14)</f>
        <v>733</v>
      </c>
      <c r="H15" s="22">
        <f>SUM(H4:H14)</f>
        <v>6410</v>
      </c>
      <c r="I15" s="22">
        <f>SUM(I4:I14)</f>
        <v>397</v>
      </c>
      <c r="J15" s="25">
        <f>SUM(J4:J14)</f>
        <v>6807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347</v>
      </c>
      <c r="G4" s="17">
        <v>43</v>
      </c>
      <c r="H4" s="20">
        <v>224</v>
      </c>
      <c r="I4" s="20">
        <v>80</v>
      </c>
      <c r="J4" s="23">
        <v>304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363</v>
      </c>
      <c r="G5" s="17">
        <v>52</v>
      </c>
      <c r="H5" s="20">
        <v>286</v>
      </c>
      <c r="I5" s="20">
        <v>25</v>
      </c>
      <c r="J5" s="23">
        <v>311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353</v>
      </c>
      <c r="G6" s="17">
        <v>56</v>
      </c>
      <c r="H6" s="20">
        <v>271</v>
      </c>
      <c r="I6" s="20">
        <v>26</v>
      </c>
      <c r="J6" s="23">
        <v>297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361</v>
      </c>
      <c r="G7" s="17">
        <v>52</v>
      </c>
      <c r="H7" s="20">
        <v>278</v>
      </c>
      <c r="I7" s="20">
        <v>31</v>
      </c>
      <c r="J7" s="23">
        <v>309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367</v>
      </c>
      <c r="G8" s="18">
        <v>55</v>
      </c>
      <c r="H8" s="21">
        <v>283</v>
      </c>
      <c r="I8" s="21">
        <v>29</v>
      </c>
      <c r="J8" s="24">
        <v>312</v>
      </c>
      <c r="K8" s="4"/>
    </row>
    <row r="9" spans="1:11">
      <c r="F9" s="11">
        <f>SUM(F4:F8)</f>
        <v>1791</v>
      </c>
      <c r="G9" s="19">
        <f>SUM(G4:G8)</f>
        <v>258</v>
      </c>
      <c r="H9" s="22">
        <f>SUM(H4:H8)</f>
        <v>1342</v>
      </c>
      <c r="I9" s="22">
        <f>SUM(I4:I8)</f>
        <v>191</v>
      </c>
      <c r="J9" s="25">
        <f>SUM(J4:J8)</f>
        <v>1533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433</v>
      </c>
      <c r="G4" s="17">
        <v>36</v>
      </c>
      <c r="H4" s="20">
        <v>367</v>
      </c>
      <c r="I4" s="20">
        <v>30</v>
      </c>
      <c r="J4" s="23">
        <v>397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480</v>
      </c>
      <c r="G5" s="17">
        <v>78</v>
      </c>
      <c r="H5" s="20">
        <v>355</v>
      </c>
      <c r="I5" s="20">
        <v>47</v>
      </c>
      <c r="J5" s="23">
        <v>402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394</v>
      </c>
      <c r="G6" s="17">
        <v>12</v>
      </c>
      <c r="H6" s="20">
        <v>326</v>
      </c>
      <c r="I6" s="20">
        <v>56</v>
      </c>
      <c r="J6" s="23">
        <v>382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404</v>
      </c>
      <c r="G7" s="17">
        <v>26</v>
      </c>
      <c r="H7" s="20">
        <v>347</v>
      </c>
      <c r="I7" s="20">
        <v>31</v>
      </c>
      <c r="J7" s="23">
        <v>378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419</v>
      </c>
      <c r="G8" s="17">
        <v>27</v>
      </c>
      <c r="H8" s="20">
        <v>364</v>
      </c>
      <c r="I8" s="20">
        <v>28</v>
      </c>
      <c r="J8" s="23">
        <v>392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459</v>
      </c>
      <c r="G9" s="18">
        <v>60</v>
      </c>
      <c r="H9" s="21">
        <v>349</v>
      </c>
      <c r="I9" s="21">
        <v>50</v>
      </c>
      <c r="J9" s="24">
        <v>399</v>
      </c>
      <c r="K9" s="4"/>
    </row>
    <row r="10" spans="1:11">
      <c r="F10" s="11">
        <f>SUM(F4:F9)</f>
        <v>2589</v>
      </c>
      <c r="G10" s="19">
        <f>SUM(G4:G9)</f>
        <v>239</v>
      </c>
      <c r="H10" s="22">
        <f>SUM(H4:H9)</f>
        <v>2108</v>
      </c>
      <c r="I10" s="22">
        <f>SUM(I4:I9)</f>
        <v>242</v>
      </c>
      <c r="J10" s="25">
        <f>SUM(J4:J9)</f>
        <v>2350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2023-06-14T15:36:27+02:00</dcterms:created>
  <dcterms:modified xsi:type="dcterms:W3CDTF">2023-06-14T15:36:27+02:00</dcterms:modified>
  <dc:title>Izveštaj</dc:title>
  <dc:description>Imenovani izvršitelji za dati sud</dc:description>
  <dc:subject>Izveštaj po sudovima</dc:subject>
  <cp:keywords/>
  <cp:category>Excel-izvestaji</cp:category>
</cp:coreProperties>
</file>