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<sst xmlns="http://schemas.openxmlformats.org/spreadsheetml/2006/main" uniqueCount="362">
  <si>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10.01.2024, 14:55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</si>
  <si>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</si>
  <si>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</si>
  <si>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</si>
  <si>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</si>
  <si>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</si>
  <si>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</si>
  <si>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</si>
  <si>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</si>
  <si>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</si>
  <si>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</si>
  <si>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</si>
  <si>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</si>
  <si>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</si>
  <si>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</si>
  <si>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</si>
  <si>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</si>
  <si>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</si>
  <si>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</si>
  <si>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</si>
  <si>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</si>
  <si>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</si>
  <si>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</si>
  <si>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</si>
  <si>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</si>
  <si>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</si>
  <si>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</si>
  <si>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</si>
  <si>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</si>
  <si>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</si>
  <si>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</si>
  <si>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</si>
  <si>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</si>
  <si>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</si>
  <si>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</si>
  <si>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</si>
  <si>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</si>
  <si>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</si>
  <si>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</si>
  <si>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</si>
  <si>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</si>
  <si>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</si>
  <si>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</si>
  <si>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</si>
  <si>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</si>
  <si>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</si>
  <si>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</si>
  <si>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</si>
  <si>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</si>
  <si>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</si>
  <si>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</si>
  <si>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</si>
  <si>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</si>
  <si>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</si>
  <si>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</si>
  <si>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</si>
  <si>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</si>
  <si>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</si>
  <si>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</si>
  <si>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</si>
  <si>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</si>
  <si>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</si>
  <si>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</si>
  <si>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</si>
  <si>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</si>
  <si>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</si>
  <si>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</si>
  <si>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</si>
  <si>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</si>
  <si>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</si>
  <si>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</si>
  <si>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</si>
  <si>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</si>
  <si>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</si>
  <si>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</si>
  <si>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</si>
  <si>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</si>
  <si>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</si>
  <si>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</si>
  <si>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</si>
  <si>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</si>
  <si>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</si>
  <si>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</si>
  <si>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</si>
  <si>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</si>
  <si>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</si>
  <si>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</si>
  <si>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</si>
  <si>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</si>
  <si>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</si>
  <si>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</si>
  <si>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</si>
  <si>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</si>
  <si>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</si>
  <si>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</si>
  <si>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</si>
  <si>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</si>
  <si>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</si>
  <si>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</si>
  <si>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</si>
  <si>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</si>
  <si>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</si>
  <si>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</si>
  <si>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</si>
  <si>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</si>
  <si>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</si>
  <si>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</si>
  <si>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</si>
  <si>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</si>
  <si>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</si>
  <si>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</si>
  <si>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</si>
  <si>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</si>
  <si>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</si>
  <si>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</si>
  <si>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</si>
  <si>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</si>
  <si>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</si>
  <si>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</si>
  <si>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</si>
  <si>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</si>
  <si>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</si>
  <si>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</si>
  <si>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</si>
  <si>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</si>
  <si>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</si>
  <si>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</si>
  <si>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</si>
  <si>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</si>
  <si>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</si>
  <si>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</si>
  <si>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</si>
  <si>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</si>
  <si>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</si>
  <si>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</si>
  <si>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</si>
  <si>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</si>
  <si>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</si>
  <si>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</si>
  <si>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</si>
  <si>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</si>
  <si>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</si>
  <si>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</si>
  <si>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</si>
  <si>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</si>
  <si>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</si>
  <si>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</si>
  <si>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</si>
  <si>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</si>
  <si>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</si>
  <si>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</si>
  <si>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</si>
  <si>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</si>
  <si>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</si>
  <si>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</si>
  <si>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</si>
  <si>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</si>
  <si>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</si>
  <si>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</si>
  <si>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</si>
  <si>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</si>
  <si>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</si>
  <si>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</si>
  <si>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</si>
  <si>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</si>
  <si>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</si>
  <si>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</si>
  <si>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</si>
  <si>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</si>
  <si>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10.01.2024, 14:56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</si>
  <si>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</si>
  <si>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</si>
  <si>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</si>
  <si>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</si>
  <si>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</si>
  <si>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</si>
  <si>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</si>
  <si>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10.01.2024, 14:56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</si>
  <si>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</si>
  <si>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</si>
  <si>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</si>
  <si>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</si>
  <si>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10.01.2024, 14:56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</si>
  <si>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</si>
  <si>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</si>
  <si>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</si>
  <si>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</si>
  <si>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10.01.2024, 14:56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</si>
  <si>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</si>
  <si>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</si>
  <si>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</si>
  <si>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</si>
  <si>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</si>
  <si>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</si>
  <si>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</si>
  <si>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</si>
  <si>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</si>
  <si>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</si>
  <si>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10.01.2024, 14:56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</si>
  <si>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</si>
  <si>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</si>
  <si>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</si>
  <si>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</si>
  <si>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</si>
  <si>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10.01.2024, 14:56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</si>
  <si>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</si>
  <si>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</si>
  <si>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</si>
  <si>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</si>
  <si>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</si>
  <si>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</si>
  <si>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</si>
  <si>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</si>
  <si>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</si>
  <si>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</si>
  <si>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</si>
  <si>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10.01.2024, 14:56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</si>
  <si>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</si>
  <si>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</si>
  <si>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</si>
  <si>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</si>
  <si>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</si>
  <si>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10.01.2024, 14:56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</si>
  <si>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</si>
  <si>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</si>
  <si>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</si>
  <si>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</si>
  <si>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</si>
  <si>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</si>
  <si>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</si>
  <si>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10.01.2024, 14:56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</si>
  <si>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</si>
  <si>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</si>
  <si>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</si>
  <si>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</si>
  <si>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</si>
  <si>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</si>
  <si>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10.01.2024, 14:56</t>
  </si>
  <si>
    <t>Ненад Милић</t>
  </si>
  <si>
    <t>Укупан број распоређених предмета за Виши суд у Нишу од почетка расподеле 
 Извештај сачињен дана: 10.01.2024, 14:56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</si>
  <si>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</si>
  <si>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</si>
  <si>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</si>
  <si>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</si>
  <si>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</si>
  <si>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</si>
  <si>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</si>
  <si>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</si>
  <si>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</si>
  <si>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</si>
  <si>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</si>
  <si>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</si>
  <si>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</si>
  <si>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</si>
  <si>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10.01.2024, 14:56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</si>
  <si>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</si>
  <si>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</si>
  <si>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10.01.2024, 14:56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</si>
  <si>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</si>
  <si>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</si>
  <si>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</si>
  <si>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</si>
  <si>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</si>
  <si>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</si>
  <si>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</si>
  <si>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</si>
  <si>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</si>
  <si>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</si>
  <si>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</si>
  <si>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</si>
  <si>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</si>
  <si>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</si>
  <si>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</si>
  <si>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</si>
  <si>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</si>
  <si>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</si>
  <si>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</si>
  <si>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</si>
  <si>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10.01.2024, 14:56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</si>
  <si>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</si>
  <si>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</si>
  <si>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</si>
  <si>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</si>
  <si>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</si>
  <si>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</si>
  <si>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</si>
  <si>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</si>
  <si>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</si>
  <si>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</si>
  <si>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</si>
  <si>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10.01.2024, 14:56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</si>
  <si>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</si>
  <si>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</si>
  <si>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10.01.2024, 14:56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</si>
  <si>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</si>
  <si>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</si>
  <si>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</si>
  <si>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</si>
  <si>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</si>
  <si>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10.01.2024, 14:56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</si>
  <si>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</si>
  <si>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</si>
  <si>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10.01.2024, 14:56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</si>
  <si>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</si>
  <si>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</si>
  <si>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</si>
  <si>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</si>
  <si>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</si>
  <si>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</si>
  <si>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10.01.2024, 14:56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</si>
  <si>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</si>
  <si>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</si>
  <si>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</si>
  <si>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</si>
  <si>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</si>
  <si>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</si>
  <si>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</si>
  <si>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</si>
  <si>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10.01.2024, 14:56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</si>
  <si>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</si>
  <si>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</si>
  <si>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</si>
  <si>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</si>
  <si>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</si>
  <si>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</si>
  <si>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</si>
  <si>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</si>
  <si>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</si>
  <si>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</si>
  <si>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10.01.2024, 14:56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</si>
  <si>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</si>
  <si>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</si>
  <si>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</si>
  <si>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</si>
  <si>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</si>
  <si>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</si>
  <si>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</si>
  <si>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10.01.2024, 14:56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</si>
  <si>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</si>
  <si>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</si>
  <si>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</si>
  <si>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</si>
  <si>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</si>
  <si>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</si>
  <si>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</si>
  <si>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10.01.2024, 14:56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</si>
  <si>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</si>
  <si>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</si>
  <si>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</si>
  <si>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</si>
  <si>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</si>
  <si>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</si>
  <si>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</si>
  <si>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10.01.2024, 14:56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</si>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</sst>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1281</v>
      </c>
      <c r="G4" s="17">
        <v>326</v>
      </c>
      <c r="H4" s="20">
        <v>946</v>
      </c>
      <c r="I4" s="20">
        <v>9</v>
      </c>
      <c r="J4" s="23">
        <v>955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36</v>
      </c>
      <c r="G5" s="17">
        <v>6</v>
      </c>
      <c r="H5" s="20">
        <v>30</v>
      </c>
      <c r="I5" s="20">
        <v>0</v>
      </c>
      <c r="J5" s="23">
        <v>30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1317</v>
      </c>
      <c r="G6" s="17">
        <v>362</v>
      </c>
      <c r="H6" s="20">
        <v>948</v>
      </c>
      <c r="I6" s="20">
        <v>7</v>
      </c>
      <c r="J6" s="23">
        <v>955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1215</v>
      </c>
      <c r="G7" s="17">
        <v>291</v>
      </c>
      <c r="H7" s="20">
        <v>225</v>
      </c>
      <c r="I7" s="20">
        <v>699</v>
      </c>
      <c r="J7" s="23">
        <v>924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1287</v>
      </c>
      <c r="G8" s="17">
        <v>335</v>
      </c>
      <c r="H8" s="20">
        <v>945</v>
      </c>
      <c r="I8" s="20">
        <v>7</v>
      </c>
      <c r="J8" s="23">
        <v>952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1315</v>
      </c>
      <c r="G9" s="17">
        <v>352</v>
      </c>
      <c r="H9" s="20">
        <v>935</v>
      </c>
      <c r="I9" s="20">
        <v>28</v>
      </c>
      <c r="J9" s="23">
        <v>963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1279</v>
      </c>
      <c r="G10" s="17">
        <v>322</v>
      </c>
      <c r="H10" s="20">
        <v>947</v>
      </c>
      <c r="I10" s="20">
        <v>10</v>
      </c>
      <c r="J10" s="23">
        <v>957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1201</v>
      </c>
      <c r="G11" s="17">
        <v>269</v>
      </c>
      <c r="H11" s="20">
        <v>590</v>
      </c>
      <c r="I11" s="20">
        <v>342</v>
      </c>
      <c r="J11" s="23">
        <v>932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1334</v>
      </c>
      <c r="G12" s="17">
        <v>372</v>
      </c>
      <c r="H12" s="20">
        <v>948</v>
      </c>
      <c r="I12" s="20">
        <v>14</v>
      </c>
      <c r="J12" s="23">
        <v>962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1332</v>
      </c>
      <c r="G13" s="17">
        <v>370</v>
      </c>
      <c r="H13" s="20">
        <v>952</v>
      </c>
      <c r="I13" s="20">
        <v>10</v>
      </c>
      <c r="J13" s="23">
        <v>962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1212</v>
      </c>
      <c r="G14" s="17">
        <v>279</v>
      </c>
      <c r="H14" s="20">
        <v>932</v>
      </c>
      <c r="I14" s="20">
        <v>1</v>
      </c>
      <c r="J14" s="23">
        <v>933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1306</v>
      </c>
      <c r="G15" s="17">
        <v>339</v>
      </c>
      <c r="H15" s="20">
        <v>953</v>
      </c>
      <c r="I15" s="20">
        <v>14</v>
      </c>
      <c r="J15" s="23">
        <v>967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1300</v>
      </c>
      <c r="G16" s="17">
        <v>337</v>
      </c>
      <c r="H16" s="20">
        <v>953</v>
      </c>
      <c r="I16" s="20">
        <v>10</v>
      </c>
      <c r="J16" s="23">
        <v>963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1294</v>
      </c>
      <c r="G17" s="17">
        <v>335</v>
      </c>
      <c r="H17" s="20">
        <v>952</v>
      </c>
      <c r="I17" s="20">
        <v>7</v>
      </c>
      <c r="J17" s="23">
        <v>959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1277</v>
      </c>
      <c r="G18" s="17">
        <v>326</v>
      </c>
      <c r="H18" s="20">
        <v>945</v>
      </c>
      <c r="I18" s="20">
        <v>6</v>
      </c>
      <c r="J18" s="23">
        <v>951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1218</v>
      </c>
      <c r="G19" s="17">
        <v>279</v>
      </c>
      <c r="H19" s="20">
        <v>511</v>
      </c>
      <c r="I19" s="20">
        <v>428</v>
      </c>
      <c r="J19" s="23">
        <v>939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923</v>
      </c>
      <c r="G20" s="17">
        <v>0</v>
      </c>
      <c r="H20" s="20">
        <v>0</v>
      </c>
      <c r="I20" s="20">
        <v>923</v>
      </c>
      <c r="J20" s="23">
        <v>923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1338</v>
      </c>
      <c r="G21" s="17">
        <v>380</v>
      </c>
      <c r="H21" s="20">
        <v>943</v>
      </c>
      <c r="I21" s="20">
        <v>15</v>
      </c>
      <c r="J21" s="23">
        <v>958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1300</v>
      </c>
      <c r="G22" s="17">
        <v>343</v>
      </c>
      <c r="H22" s="20">
        <v>946</v>
      </c>
      <c r="I22" s="20">
        <v>11</v>
      </c>
      <c r="J22" s="23">
        <v>957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1323</v>
      </c>
      <c r="G23" s="17">
        <v>368</v>
      </c>
      <c r="H23" s="20">
        <v>945</v>
      </c>
      <c r="I23" s="20">
        <v>10</v>
      </c>
      <c r="J23" s="23">
        <v>955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1299</v>
      </c>
      <c r="G24" s="17">
        <v>347</v>
      </c>
      <c r="H24" s="20">
        <v>943</v>
      </c>
      <c r="I24" s="20">
        <v>9</v>
      </c>
      <c r="J24" s="23">
        <v>952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1355</v>
      </c>
      <c r="G25" s="17">
        <v>399</v>
      </c>
      <c r="H25" s="20">
        <v>949</v>
      </c>
      <c r="I25" s="20">
        <v>7</v>
      </c>
      <c r="J25" s="23">
        <v>956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187</v>
      </c>
      <c r="G26" s="17">
        <v>29</v>
      </c>
      <c r="H26" s="20">
        <v>154</v>
      </c>
      <c r="I26" s="20">
        <v>4</v>
      </c>
      <c r="J26" s="23">
        <v>158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1312</v>
      </c>
      <c r="G27" s="17">
        <v>365</v>
      </c>
      <c r="H27" s="20">
        <v>934</v>
      </c>
      <c r="I27" s="20">
        <v>13</v>
      </c>
      <c r="J27" s="23">
        <v>947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1352</v>
      </c>
      <c r="G28" s="17">
        <v>393</v>
      </c>
      <c r="H28" s="20">
        <v>949</v>
      </c>
      <c r="I28" s="20">
        <v>10</v>
      </c>
      <c r="J28" s="23">
        <v>959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1307</v>
      </c>
      <c r="G29" s="17">
        <v>346</v>
      </c>
      <c r="H29" s="20">
        <v>948</v>
      </c>
      <c r="I29" s="20">
        <v>13</v>
      </c>
      <c r="J29" s="23">
        <v>961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1307</v>
      </c>
      <c r="G30" s="17">
        <v>348</v>
      </c>
      <c r="H30" s="20">
        <v>946</v>
      </c>
      <c r="I30" s="20">
        <v>13</v>
      </c>
      <c r="J30" s="23">
        <v>959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953</v>
      </c>
      <c r="G31" s="17">
        <v>31</v>
      </c>
      <c r="H31" s="20">
        <v>106</v>
      </c>
      <c r="I31" s="20">
        <v>816</v>
      </c>
      <c r="J31" s="23">
        <v>922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1270</v>
      </c>
      <c r="G32" s="17">
        <v>312</v>
      </c>
      <c r="H32" s="20">
        <v>950</v>
      </c>
      <c r="I32" s="20">
        <v>8</v>
      </c>
      <c r="J32" s="23">
        <v>958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1184</v>
      </c>
      <c r="G33" s="17">
        <v>249</v>
      </c>
      <c r="H33" s="20">
        <v>488</v>
      </c>
      <c r="I33" s="20">
        <v>447</v>
      </c>
      <c r="J33" s="23">
        <v>935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1310</v>
      </c>
      <c r="G34" s="17">
        <v>357</v>
      </c>
      <c r="H34" s="20">
        <v>922</v>
      </c>
      <c r="I34" s="20">
        <v>31</v>
      </c>
      <c r="J34" s="23">
        <v>953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1322</v>
      </c>
      <c r="G35" s="17">
        <v>352</v>
      </c>
      <c r="H35" s="20">
        <v>957</v>
      </c>
      <c r="I35" s="20">
        <v>13</v>
      </c>
      <c r="J35" s="23">
        <v>970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1282</v>
      </c>
      <c r="G36" s="17">
        <v>317</v>
      </c>
      <c r="H36" s="20">
        <v>877</v>
      </c>
      <c r="I36" s="20">
        <v>88</v>
      </c>
      <c r="J36" s="23">
        <v>965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1272</v>
      </c>
      <c r="G37" s="17">
        <v>317</v>
      </c>
      <c r="H37" s="20">
        <v>954</v>
      </c>
      <c r="I37" s="20">
        <v>1</v>
      </c>
      <c r="J37" s="23">
        <v>955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1358</v>
      </c>
      <c r="G38" s="17">
        <v>414</v>
      </c>
      <c r="H38" s="20">
        <v>938</v>
      </c>
      <c r="I38" s="20">
        <v>6</v>
      </c>
      <c r="J38" s="23">
        <v>944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1343</v>
      </c>
      <c r="G39" s="17">
        <v>379</v>
      </c>
      <c r="H39" s="20">
        <v>955</v>
      </c>
      <c r="I39" s="20">
        <v>9</v>
      </c>
      <c r="J39" s="23">
        <v>964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1336</v>
      </c>
      <c r="G40" s="17">
        <v>399</v>
      </c>
      <c r="H40" s="20">
        <v>931</v>
      </c>
      <c r="I40" s="20">
        <v>6</v>
      </c>
      <c r="J40" s="23">
        <v>937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1290</v>
      </c>
      <c r="G41" s="17">
        <v>332</v>
      </c>
      <c r="H41" s="20">
        <v>947</v>
      </c>
      <c r="I41" s="20">
        <v>11</v>
      </c>
      <c r="J41" s="23">
        <v>958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1289</v>
      </c>
      <c r="G42" s="17">
        <v>343</v>
      </c>
      <c r="H42" s="20">
        <v>937</v>
      </c>
      <c r="I42" s="20">
        <v>9</v>
      </c>
      <c r="J42" s="23">
        <v>946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1279</v>
      </c>
      <c r="G43" s="17">
        <v>329</v>
      </c>
      <c r="H43" s="20">
        <v>647</v>
      </c>
      <c r="I43" s="20">
        <v>303</v>
      </c>
      <c r="J43" s="23">
        <v>950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1308</v>
      </c>
      <c r="G44" s="17">
        <v>350</v>
      </c>
      <c r="H44" s="20">
        <v>939</v>
      </c>
      <c r="I44" s="20">
        <v>19</v>
      </c>
      <c r="J44" s="23">
        <v>958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924</v>
      </c>
      <c r="G45" s="17">
        <v>0</v>
      </c>
      <c r="H45" s="20">
        <v>111</v>
      </c>
      <c r="I45" s="20">
        <v>813</v>
      </c>
      <c r="J45" s="23">
        <v>924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1247</v>
      </c>
      <c r="G46" s="17">
        <v>310</v>
      </c>
      <c r="H46" s="20">
        <v>933</v>
      </c>
      <c r="I46" s="20">
        <v>4</v>
      </c>
      <c r="J46" s="23">
        <v>937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1283</v>
      </c>
      <c r="G47" s="17">
        <v>327</v>
      </c>
      <c r="H47" s="20">
        <v>947</v>
      </c>
      <c r="I47" s="20">
        <v>9</v>
      </c>
      <c r="J47" s="23">
        <v>956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1301</v>
      </c>
      <c r="G48" s="17">
        <v>355</v>
      </c>
      <c r="H48" s="20">
        <v>940</v>
      </c>
      <c r="I48" s="20">
        <v>6</v>
      </c>
      <c r="J48" s="23">
        <v>946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1300</v>
      </c>
      <c r="G49" s="17">
        <v>341</v>
      </c>
      <c r="H49" s="20">
        <v>948</v>
      </c>
      <c r="I49" s="20">
        <v>11</v>
      </c>
      <c r="J49" s="23">
        <v>959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1560</v>
      </c>
      <c r="G50" s="17">
        <v>531</v>
      </c>
      <c r="H50" s="20">
        <v>1020</v>
      </c>
      <c r="I50" s="20">
        <v>9</v>
      </c>
      <c r="J50" s="23">
        <v>1029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1295</v>
      </c>
      <c r="G51" s="17">
        <v>328</v>
      </c>
      <c r="H51" s="20">
        <v>959</v>
      </c>
      <c r="I51" s="20">
        <v>8</v>
      </c>
      <c r="J51" s="23">
        <v>967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1287</v>
      </c>
      <c r="G52" s="17">
        <v>328</v>
      </c>
      <c r="H52" s="20">
        <v>637</v>
      </c>
      <c r="I52" s="20">
        <v>322</v>
      </c>
      <c r="J52" s="23">
        <v>959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1363</v>
      </c>
      <c r="G53" s="17">
        <v>399</v>
      </c>
      <c r="H53" s="20">
        <v>962</v>
      </c>
      <c r="I53" s="20">
        <v>2</v>
      </c>
      <c r="J53" s="23">
        <v>964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1305</v>
      </c>
      <c r="G54" s="17">
        <v>348</v>
      </c>
      <c r="H54" s="20">
        <v>930</v>
      </c>
      <c r="I54" s="20">
        <v>27</v>
      </c>
      <c r="J54" s="23">
        <v>957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1275</v>
      </c>
      <c r="G55" s="17">
        <v>320</v>
      </c>
      <c r="H55" s="20">
        <v>947</v>
      </c>
      <c r="I55" s="20">
        <v>8</v>
      </c>
      <c r="J55" s="23">
        <v>955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1192</v>
      </c>
      <c r="G56" s="17">
        <v>258</v>
      </c>
      <c r="H56" s="20">
        <v>479</v>
      </c>
      <c r="I56" s="20">
        <v>455</v>
      </c>
      <c r="J56" s="23">
        <v>934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1332</v>
      </c>
      <c r="G57" s="17">
        <v>364</v>
      </c>
      <c r="H57" s="20">
        <v>956</v>
      </c>
      <c r="I57" s="20">
        <v>12</v>
      </c>
      <c r="J57" s="23">
        <v>968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1226</v>
      </c>
      <c r="G58" s="17">
        <v>283</v>
      </c>
      <c r="H58" s="20">
        <v>937</v>
      </c>
      <c r="I58" s="20">
        <v>6</v>
      </c>
      <c r="J58" s="23">
        <v>943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1312</v>
      </c>
      <c r="G59" s="17">
        <v>364</v>
      </c>
      <c r="H59" s="20">
        <v>941</v>
      </c>
      <c r="I59" s="20">
        <v>7</v>
      </c>
      <c r="J59" s="23">
        <v>948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1255</v>
      </c>
      <c r="G60" s="17">
        <v>303</v>
      </c>
      <c r="H60" s="20">
        <v>941</v>
      </c>
      <c r="I60" s="20">
        <v>11</v>
      </c>
      <c r="J60" s="23">
        <v>952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1308</v>
      </c>
      <c r="G61" s="17">
        <v>339</v>
      </c>
      <c r="H61" s="20">
        <v>959</v>
      </c>
      <c r="I61" s="20">
        <v>10</v>
      </c>
      <c r="J61" s="23">
        <v>969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1361</v>
      </c>
      <c r="G62" s="17">
        <v>421</v>
      </c>
      <c r="H62" s="20">
        <v>911</v>
      </c>
      <c r="I62" s="20">
        <v>29</v>
      </c>
      <c r="J62" s="23">
        <v>940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1389</v>
      </c>
      <c r="G63" s="17">
        <v>427</v>
      </c>
      <c r="H63" s="20">
        <v>952</v>
      </c>
      <c r="I63" s="20">
        <v>10</v>
      </c>
      <c r="J63" s="23">
        <v>962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1267</v>
      </c>
      <c r="G64" s="17">
        <v>307</v>
      </c>
      <c r="H64" s="20">
        <v>891</v>
      </c>
      <c r="I64" s="20">
        <v>69</v>
      </c>
      <c r="J64" s="23">
        <v>960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1236</v>
      </c>
      <c r="G65" s="17">
        <v>274</v>
      </c>
      <c r="H65" s="20">
        <v>776</v>
      </c>
      <c r="I65" s="20">
        <v>186</v>
      </c>
      <c r="J65" s="23">
        <v>962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1316</v>
      </c>
      <c r="G66" s="17">
        <v>359</v>
      </c>
      <c r="H66" s="20">
        <v>939</v>
      </c>
      <c r="I66" s="20">
        <v>18</v>
      </c>
      <c r="J66" s="23">
        <v>957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1283</v>
      </c>
      <c r="G67" s="17">
        <v>323</v>
      </c>
      <c r="H67" s="20">
        <v>329</v>
      </c>
      <c r="I67" s="20">
        <v>631</v>
      </c>
      <c r="J67" s="23">
        <v>960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1356</v>
      </c>
      <c r="G68" s="17">
        <v>400</v>
      </c>
      <c r="H68" s="20">
        <v>936</v>
      </c>
      <c r="I68" s="20">
        <v>20</v>
      </c>
      <c r="J68" s="23">
        <v>956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1251</v>
      </c>
      <c r="G69" s="17">
        <v>302</v>
      </c>
      <c r="H69" s="20">
        <v>893</v>
      </c>
      <c r="I69" s="20">
        <v>56</v>
      </c>
      <c r="J69" s="23">
        <v>949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1360</v>
      </c>
      <c r="G70" s="17">
        <v>398</v>
      </c>
      <c r="H70" s="20">
        <v>950</v>
      </c>
      <c r="I70" s="20">
        <v>12</v>
      </c>
      <c r="J70" s="23">
        <v>962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1345</v>
      </c>
      <c r="G71" s="17">
        <v>383</v>
      </c>
      <c r="H71" s="20">
        <v>957</v>
      </c>
      <c r="I71" s="20">
        <v>5</v>
      </c>
      <c r="J71" s="23">
        <v>962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1336</v>
      </c>
      <c r="G72" s="17">
        <v>383</v>
      </c>
      <c r="H72" s="20">
        <v>939</v>
      </c>
      <c r="I72" s="20">
        <v>14</v>
      </c>
      <c r="J72" s="23">
        <v>953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1335</v>
      </c>
      <c r="G73" s="17">
        <v>397</v>
      </c>
      <c r="H73" s="20">
        <v>930</v>
      </c>
      <c r="I73" s="20">
        <v>8</v>
      </c>
      <c r="J73" s="23">
        <v>938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1257</v>
      </c>
      <c r="G74" s="17">
        <v>305</v>
      </c>
      <c r="H74" s="20">
        <v>945</v>
      </c>
      <c r="I74" s="20">
        <v>7</v>
      </c>
      <c r="J74" s="23">
        <v>952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1298</v>
      </c>
      <c r="G75" s="17">
        <v>361</v>
      </c>
      <c r="H75" s="20">
        <v>891</v>
      </c>
      <c r="I75" s="20">
        <v>46</v>
      </c>
      <c r="J75" s="23">
        <v>937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1309</v>
      </c>
      <c r="G76" s="17">
        <v>360</v>
      </c>
      <c r="H76" s="20">
        <v>942</v>
      </c>
      <c r="I76" s="20">
        <v>7</v>
      </c>
      <c r="J76" s="23">
        <v>949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1368</v>
      </c>
      <c r="G77" s="18">
        <v>336</v>
      </c>
      <c r="H77" s="21">
        <v>951</v>
      </c>
      <c r="I77" s="21">
        <v>81</v>
      </c>
      <c r="J77" s="24">
        <v>1032</v>
      </c>
      <c r="K77" s="4"/>
    </row>
    <row r="78" spans="1:11">
      <c r="F78" s="11">
        <f>SUM(F4:F77)</f>
        <v>92835</v>
      </c>
      <c r="G78" s="19">
        <f>SUM(G4:G77)</f>
        <v>23933</v>
      </c>
      <c r="H78" s="22">
        <f>SUM(H4:H77)</f>
        <v>61596</v>
      </c>
      <c r="I78" s="22">
        <f>SUM(I4:I77)</f>
        <v>7306</v>
      </c>
      <c r="J78" s="25">
        <f>SUM(J4:J77)</f>
        <v>68902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1064</v>
      </c>
      <c r="G4" s="17">
        <v>106</v>
      </c>
      <c r="H4" s="20">
        <v>933</v>
      </c>
      <c r="I4" s="20">
        <v>25</v>
      </c>
      <c r="J4" s="23">
        <v>958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1295</v>
      </c>
      <c r="G5" s="17">
        <v>205</v>
      </c>
      <c r="H5" s="20">
        <v>1090</v>
      </c>
      <c r="I5" s="20">
        <v>0</v>
      </c>
      <c r="J5" s="23">
        <v>1090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1143</v>
      </c>
      <c r="G6" s="17">
        <v>176</v>
      </c>
      <c r="H6" s="20">
        <v>960</v>
      </c>
      <c r="I6" s="20">
        <v>7</v>
      </c>
      <c r="J6" s="23">
        <v>967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1119</v>
      </c>
      <c r="G7" s="17">
        <v>144</v>
      </c>
      <c r="H7" s="20">
        <v>959</v>
      </c>
      <c r="I7" s="20">
        <v>16</v>
      </c>
      <c r="J7" s="23">
        <v>975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1125</v>
      </c>
      <c r="G8" s="18">
        <v>156</v>
      </c>
      <c r="H8" s="21">
        <v>965</v>
      </c>
      <c r="I8" s="21">
        <v>4</v>
      </c>
      <c r="J8" s="24">
        <v>969</v>
      </c>
      <c r="K8" s="4"/>
    </row>
    <row r="9" spans="1:11">
      <c r="F9" s="11">
        <f>SUM(F4:F8)</f>
        <v>5746</v>
      </c>
      <c r="G9" s="19">
        <f>SUM(G4:G8)</f>
        <v>787</v>
      </c>
      <c r="H9" s="22">
        <f>SUM(H4:H8)</f>
        <v>4907</v>
      </c>
      <c r="I9" s="22">
        <f>SUM(I4:I8)</f>
        <v>52</v>
      </c>
      <c r="J9" s="25">
        <f>SUM(J4:J8)</f>
        <v>4959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1541</v>
      </c>
      <c r="G5" s="18">
        <v>108</v>
      </c>
      <c r="H5" s="21">
        <v>1374</v>
      </c>
      <c r="I5" s="21">
        <v>59</v>
      </c>
      <c r="J5" s="24">
        <v>1433</v>
      </c>
      <c r="K5" s="4"/>
    </row>
    <row r="6" spans="1:11">
      <c r="F6" s="11">
        <f>SUM(F4:F5)</f>
        <v>1541</v>
      </c>
      <c r="G6" s="19">
        <f>SUM(G4:G5)</f>
        <v>108</v>
      </c>
      <c r="H6" s="22">
        <f>SUM(H4:H5)</f>
        <v>1374</v>
      </c>
      <c r="I6" s="22">
        <f>SUM(I4:I5)</f>
        <v>59</v>
      </c>
      <c r="J6" s="25">
        <f>SUM(J4:J5)</f>
        <v>1433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1229</v>
      </c>
      <c r="G4" s="17">
        <v>68</v>
      </c>
      <c r="H4" s="20">
        <v>1157</v>
      </c>
      <c r="I4" s="20">
        <v>4</v>
      </c>
      <c r="J4" s="23">
        <v>1161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1256</v>
      </c>
      <c r="G5" s="17">
        <v>86</v>
      </c>
      <c r="H5" s="20">
        <v>1160</v>
      </c>
      <c r="I5" s="20">
        <v>10</v>
      </c>
      <c r="J5" s="23">
        <v>1170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1230</v>
      </c>
      <c r="G6" s="17">
        <v>73</v>
      </c>
      <c r="H6" s="20">
        <v>1151</v>
      </c>
      <c r="I6" s="20">
        <v>6</v>
      </c>
      <c r="J6" s="23">
        <v>1157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1235</v>
      </c>
      <c r="G7" s="17">
        <v>73</v>
      </c>
      <c r="H7" s="20">
        <v>1158</v>
      </c>
      <c r="I7" s="20">
        <v>4</v>
      </c>
      <c r="J7" s="23">
        <v>1162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1250</v>
      </c>
      <c r="G8" s="17">
        <v>96</v>
      </c>
      <c r="H8" s="20">
        <v>1149</v>
      </c>
      <c r="I8" s="20">
        <v>5</v>
      </c>
      <c r="J8" s="23">
        <v>1154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1266</v>
      </c>
      <c r="G9" s="17">
        <v>108</v>
      </c>
      <c r="H9" s="20">
        <v>1149</v>
      </c>
      <c r="I9" s="20">
        <v>9</v>
      </c>
      <c r="J9" s="23">
        <v>1158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1239</v>
      </c>
      <c r="G10" s="17">
        <v>69</v>
      </c>
      <c r="H10" s="20">
        <v>1162</v>
      </c>
      <c r="I10" s="20">
        <v>8</v>
      </c>
      <c r="J10" s="23">
        <v>1170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37</v>
      </c>
      <c r="G11" s="17">
        <v>2</v>
      </c>
      <c r="H11" s="20">
        <v>28</v>
      </c>
      <c r="I11" s="20">
        <v>7</v>
      </c>
      <c r="J11" s="23">
        <v>35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1228</v>
      </c>
      <c r="G12" s="17">
        <v>73</v>
      </c>
      <c r="H12" s="20">
        <v>1148</v>
      </c>
      <c r="I12" s="20">
        <v>7</v>
      </c>
      <c r="J12" s="23">
        <v>1155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44</v>
      </c>
      <c r="G13" s="17">
        <v>3</v>
      </c>
      <c r="H13" s="20">
        <v>41</v>
      </c>
      <c r="I13" s="20">
        <v>0</v>
      </c>
      <c r="J13" s="23">
        <v>41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30</v>
      </c>
      <c r="G14" s="17">
        <v>3</v>
      </c>
      <c r="H14" s="20">
        <v>27</v>
      </c>
      <c r="I14" s="20">
        <v>0</v>
      </c>
      <c r="J14" s="23">
        <v>27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1242</v>
      </c>
      <c r="G15" s="17">
        <v>81</v>
      </c>
      <c r="H15" s="20">
        <v>1156</v>
      </c>
      <c r="I15" s="20">
        <v>5</v>
      </c>
      <c r="J15" s="23">
        <v>1161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1226</v>
      </c>
      <c r="G16" s="17">
        <v>62</v>
      </c>
      <c r="H16" s="20">
        <v>1158</v>
      </c>
      <c r="I16" s="20">
        <v>6</v>
      </c>
      <c r="J16" s="23">
        <v>1164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39</v>
      </c>
      <c r="G17" s="18">
        <v>5</v>
      </c>
      <c r="H17" s="21">
        <v>29</v>
      </c>
      <c r="I17" s="21">
        <v>5</v>
      </c>
      <c r="J17" s="24">
        <v>34</v>
      </c>
      <c r="K17" s="4"/>
    </row>
    <row r="18" spans="1:11">
      <c r="F18" s="11">
        <f>SUM(F4:F17)</f>
        <v>12551</v>
      </c>
      <c r="G18" s="19">
        <f>SUM(G4:G17)</f>
        <v>802</v>
      </c>
      <c r="H18" s="22">
        <f>SUM(H4:H17)</f>
        <v>11673</v>
      </c>
      <c r="I18" s="22">
        <f>SUM(I4:I17)</f>
        <v>76</v>
      </c>
      <c r="J18" s="25">
        <f>SUM(J4:J17)</f>
        <v>11749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1589</v>
      </c>
      <c r="G4" s="17">
        <v>168</v>
      </c>
      <c r="H4" s="20">
        <v>1382</v>
      </c>
      <c r="I4" s="20">
        <v>39</v>
      </c>
      <c r="J4" s="23">
        <v>1421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2659</v>
      </c>
      <c r="G5" s="18">
        <v>1157</v>
      </c>
      <c r="H5" s="21">
        <v>1457</v>
      </c>
      <c r="I5" s="21">
        <v>45</v>
      </c>
      <c r="J5" s="24">
        <v>1502</v>
      </c>
      <c r="K5" s="4"/>
    </row>
    <row r="6" spans="1:11">
      <c r="F6" s="11">
        <f>SUM(F4:F5)</f>
        <v>4248</v>
      </c>
      <c r="G6" s="19">
        <f>SUM(G4:G5)</f>
        <v>1325</v>
      </c>
      <c r="H6" s="22">
        <f>SUM(H4:H5)</f>
        <v>2839</v>
      </c>
      <c r="I6" s="22">
        <f>SUM(I4:I5)</f>
        <v>84</v>
      </c>
      <c r="J6" s="25">
        <f>SUM(J4:J5)</f>
        <v>2923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32</v>
      </c>
      <c r="G4" s="17">
        <v>3</v>
      </c>
      <c r="H4" s="20">
        <v>22</v>
      </c>
      <c r="I4" s="20">
        <v>7</v>
      </c>
      <c r="J4" s="23">
        <v>29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990</v>
      </c>
      <c r="G5" s="17">
        <v>86</v>
      </c>
      <c r="H5" s="20">
        <v>903</v>
      </c>
      <c r="I5" s="20">
        <v>1</v>
      </c>
      <c r="J5" s="23">
        <v>904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30</v>
      </c>
      <c r="G6" s="17">
        <v>3</v>
      </c>
      <c r="H6" s="20">
        <v>22</v>
      </c>
      <c r="I6" s="20">
        <v>5</v>
      </c>
      <c r="J6" s="23">
        <v>27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992</v>
      </c>
      <c r="G7" s="17">
        <v>87</v>
      </c>
      <c r="H7" s="20">
        <v>885</v>
      </c>
      <c r="I7" s="20">
        <v>20</v>
      </c>
      <c r="J7" s="23">
        <v>905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1019</v>
      </c>
      <c r="G8" s="17">
        <v>106</v>
      </c>
      <c r="H8" s="20">
        <v>907</v>
      </c>
      <c r="I8" s="20">
        <v>6</v>
      </c>
      <c r="J8" s="23">
        <v>913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983</v>
      </c>
      <c r="G9" s="17">
        <v>88</v>
      </c>
      <c r="H9" s="20">
        <v>884</v>
      </c>
      <c r="I9" s="20">
        <v>11</v>
      </c>
      <c r="J9" s="23">
        <v>895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1027</v>
      </c>
      <c r="G10" s="17">
        <v>116</v>
      </c>
      <c r="H10" s="20">
        <v>902</v>
      </c>
      <c r="I10" s="20">
        <v>9</v>
      </c>
      <c r="J10" s="23">
        <v>911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905</v>
      </c>
      <c r="G11" s="17">
        <v>0</v>
      </c>
      <c r="H11" s="20">
        <v>0</v>
      </c>
      <c r="I11" s="20">
        <v>905</v>
      </c>
      <c r="J11" s="23">
        <v>905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1024</v>
      </c>
      <c r="G12" s="17">
        <v>109</v>
      </c>
      <c r="H12" s="20">
        <v>908</v>
      </c>
      <c r="I12" s="20">
        <v>7</v>
      </c>
      <c r="J12" s="23">
        <v>915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991</v>
      </c>
      <c r="G13" s="17">
        <v>79</v>
      </c>
      <c r="H13" s="20">
        <v>668</v>
      </c>
      <c r="I13" s="20">
        <v>244</v>
      </c>
      <c r="J13" s="23">
        <v>912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1024</v>
      </c>
      <c r="G14" s="17">
        <v>114</v>
      </c>
      <c r="H14" s="20">
        <v>901</v>
      </c>
      <c r="I14" s="20">
        <v>9</v>
      </c>
      <c r="J14" s="23">
        <v>910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1015</v>
      </c>
      <c r="G15" s="17">
        <v>110</v>
      </c>
      <c r="H15" s="20">
        <v>840</v>
      </c>
      <c r="I15" s="20">
        <v>65</v>
      </c>
      <c r="J15" s="23">
        <v>905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1038</v>
      </c>
      <c r="G16" s="17">
        <v>122</v>
      </c>
      <c r="H16" s="20">
        <v>904</v>
      </c>
      <c r="I16" s="20">
        <v>12</v>
      </c>
      <c r="J16" s="23">
        <v>916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1002</v>
      </c>
      <c r="G17" s="17">
        <v>102</v>
      </c>
      <c r="H17" s="20">
        <v>877</v>
      </c>
      <c r="I17" s="20">
        <v>23</v>
      </c>
      <c r="J17" s="23">
        <v>900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906</v>
      </c>
      <c r="G18" s="17">
        <v>0</v>
      </c>
      <c r="H18" s="20">
        <v>0</v>
      </c>
      <c r="I18" s="20">
        <v>906</v>
      </c>
      <c r="J18" s="23">
        <v>906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1017</v>
      </c>
      <c r="G19" s="17">
        <v>97</v>
      </c>
      <c r="H19" s="20">
        <v>705</v>
      </c>
      <c r="I19" s="20">
        <v>215</v>
      </c>
      <c r="J19" s="23">
        <v>920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979</v>
      </c>
      <c r="G20" s="17">
        <v>90</v>
      </c>
      <c r="H20" s="20">
        <v>308</v>
      </c>
      <c r="I20" s="20">
        <v>581</v>
      </c>
      <c r="J20" s="23">
        <v>889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1010</v>
      </c>
      <c r="G21" s="17">
        <v>99</v>
      </c>
      <c r="H21" s="20">
        <v>901</v>
      </c>
      <c r="I21" s="20">
        <v>10</v>
      </c>
      <c r="J21" s="23">
        <v>911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996</v>
      </c>
      <c r="G22" s="17">
        <v>83</v>
      </c>
      <c r="H22" s="20">
        <v>873</v>
      </c>
      <c r="I22" s="20">
        <v>40</v>
      </c>
      <c r="J22" s="23">
        <v>913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1019</v>
      </c>
      <c r="G23" s="18">
        <v>106</v>
      </c>
      <c r="H23" s="21">
        <v>908</v>
      </c>
      <c r="I23" s="21">
        <v>5</v>
      </c>
      <c r="J23" s="24">
        <v>913</v>
      </c>
      <c r="K23" s="4"/>
    </row>
    <row r="24" spans="1:11">
      <c r="F24" s="11">
        <f>SUM(F4:F23)</f>
        <v>17999</v>
      </c>
      <c r="G24" s="19">
        <f>SUM(G4:G23)</f>
        <v>1600</v>
      </c>
      <c r="H24" s="22">
        <f>SUM(H4:H23)</f>
        <v>13318</v>
      </c>
      <c r="I24" s="22">
        <f>SUM(I4:I23)</f>
        <v>3081</v>
      </c>
      <c r="J24" s="25">
        <f>SUM(J4:J23)</f>
        <v>16399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695</v>
      </c>
      <c r="G4" s="17">
        <v>43</v>
      </c>
      <c r="H4" s="20">
        <v>642</v>
      </c>
      <c r="I4" s="20">
        <v>10</v>
      </c>
      <c r="J4" s="23">
        <v>652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678</v>
      </c>
      <c r="G5" s="17">
        <v>20</v>
      </c>
      <c r="H5" s="20">
        <v>366</v>
      </c>
      <c r="I5" s="20">
        <v>292</v>
      </c>
      <c r="J5" s="23">
        <v>658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674</v>
      </c>
      <c r="G6" s="17">
        <v>17</v>
      </c>
      <c r="H6" s="20">
        <v>472</v>
      </c>
      <c r="I6" s="20">
        <v>185</v>
      </c>
      <c r="J6" s="23">
        <v>657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657</v>
      </c>
      <c r="G7" s="17">
        <v>2</v>
      </c>
      <c r="H7" s="20">
        <v>425</v>
      </c>
      <c r="I7" s="20">
        <v>230</v>
      </c>
      <c r="J7" s="23">
        <v>655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703</v>
      </c>
      <c r="G8" s="17">
        <v>48</v>
      </c>
      <c r="H8" s="20">
        <v>98</v>
      </c>
      <c r="I8" s="20">
        <v>557</v>
      </c>
      <c r="J8" s="23">
        <v>655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727</v>
      </c>
      <c r="G9" s="17">
        <v>64</v>
      </c>
      <c r="H9" s="20">
        <v>595</v>
      </c>
      <c r="I9" s="20">
        <v>68</v>
      </c>
      <c r="J9" s="23">
        <v>663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735</v>
      </c>
      <c r="G10" s="17">
        <v>70</v>
      </c>
      <c r="H10" s="20">
        <v>655</v>
      </c>
      <c r="I10" s="20">
        <v>10</v>
      </c>
      <c r="J10" s="23">
        <v>665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708</v>
      </c>
      <c r="G11" s="17">
        <v>50</v>
      </c>
      <c r="H11" s="20">
        <v>648</v>
      </c>
      <c r="I11" s="20">
        <v>10</v>
      </c>
      <c r="J11" s="23">
        <v>658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656</v>
      </c>
      <c r="G12" s="17">
        <v>0</v>
      </c>
      <c r="H12" s="20">
        <v>0</v>
      </c>
      <c r="I12" s="20">
        <v>656</v>
      </c>
      <c r="J12" s="23">
        <v>656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762</v>
      </c>
      <c r="G13" s="18">
        <v>99</v>
      </c>
      <c r="H13" s="21">
        <v>652</v>
      </c>
      <c r="I13" s="21">
        <v>11</v>
      </c>
      <c r="J13" s="24">
        <v>663</v>
      </c>
      <c r="K13" s="4"/>
    </row>
    <row r="14" spans="1:11">
      <c r="F14" s="11">
        <f>SUM(F4:F13)</f>
        <v>6995</v>
      </c>
      <c r="G14" s="19">
        <f>SUM(G4:G13)</f>
        <v>413</v>
      </c>
      <c r="H14" s="22">
        <f>SUM(H4:H13)</f>
        <v>4553</v>
      </c>
      <c r="I14" s="22">
        <f>SUM(I4:I13)</f>
        <v>2029</v>
      </c>
      <c r="J14" s="25">
        <f>SUM(J4:J13)</f>
        <v>6582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893</v>
      </c>
      <c r="G4" s="17">
        <v>132</v>
      </c>
      <c r="H4" s="20">
        <v>676</v>
      </c>
      <c r="I4" s="20">
        <v>85</v>
      </c>
      <c r="J4" s="23">
        <v>761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809</v>
      </c>
      <c r="G5" s="18">
        <v>55</v>
      </c>
      <c r="H5" s="21">
        <v>649</v>
      </c>
      <c r="I5" s="21">
        <v>105</v>
      </c>
      <c r="J5" s="24">
        <v>754</v>
      </c>
      <c r="K5" s="4"/>
    </row>
    <row r="6" spans="1:11">
      <c r="F6" s="11">
        <f>SUM(F4:F5)</f>
        <v>1702</v>
      </c>
      <c r="G6" s="19">
        <f>SUM(G4:G5)</f>
        <v>187</v>
      </c>
      <c r="H6" s="22">
        <f>SUM(H4:H5)</f>
        <v>1325</v>
      </c>
      <c r="I6" s="22">
        <f>SUM(I4:I5)</f>
        <v>190</v>
      </c>
      <c r="J6" s="25">
        <f>SUM(J4:J5)</f>
        <v>1515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885</v>
      </c>
      <c r="G4" s="17">
        <v>91</v>
      </c>
      <c r="H4" s="20">
        <v>794</v>
      </c>
      <c r="I4" s="20">
        <v>0</v>
      </c>
      <c r="J4" s="23">
        <v>794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879</v>
      </c>
      <c r="G5" s="17">
        <v>73</v>
      </c>
      <c r="H5" s="20">
        <v>806</v>
      </c>
      <c r="I5" s="20">
        <v>0</v>
      </c>
      <c r="J5" s="23">
        <v>806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809</v>
      </c>
      <c r="G6" s="17">
        <v>31</v>
      </c>
      <c r="H6" s="20">
        <v>567</v>
      </c>
      <c r="I6" s="20">
        <v>211</v>
      </c>
      <c r="J6" s="23">
        <v>778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881</v>
      </c>
      <c r="G7" s="17">
        <v>87</v>
      </c>
      <c r="H7" s="20">
        <v>791</v>
      </c>
      <c r="I7" s="20">
        <v>3</v>
      </c>
      <c r="J7" s="23">
        <v>794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1012</v>
      </c>
      <c r="G8" s="18">
        <v>201</v>
      </c>
      <c r="H8" s="21">
        <v>807</v>
      </c>
      <c r="I8" s="21">
        <v>4</v>
      </c>
      <c r="J8" s="24">
        <v>811</v>
      </c>
      <c r="K8" s="4"/>
    </row>
    <row r="9" spans="1:11">
      <c r="F9" s="11">
        <f>SUM(F4:F8)</f>
        <v>4466</v>
      </c>
      <c r="G9" s="19">
        <f>SUM(G4:G8)</f>
        <v>483</v>
      </c>
      <c r="H9" s="22">
        <f>SUM(H4:H8)</f>
        <v>3765</v>
      </c>
      <c r="I9" s="22">
        <f>SUM(I4:I8)</f>
        <v>218</v>
      </c>
      <c r="J9" s="25">
        <f>SUM(J4:J8)</f>
        <v>3983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974</v>
      </c>
      <c r="G4" s="17">
        <v>83</v>
      </c>
      <c r="H4" s="20">
        <v>888</v>
      </c>
      <c r="I4" s="20">
        <v>3</v>
      </c>
      <c r="J4" s="23">
        <v>891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1020</v>
      </c>
      <c r="G5" s="18">
        <v>132</v>
      </c>
      <c r="H5" s="21">
        <v>867</v>
      </c>
      <c r="I5" s="21">
        <v>21</v>
      </c>
      <c r="J5" s="24">
        <v>888</v>
      </c>
      <c r="K5" s="4"/>
    </row>
    <row r="6" spans="1:11">
      <c r="F6" s="11">
        <f>SUM(F4:F5)</f>
        <v>1994</v>
      </c>
      <c r="G6" s="19">
        <f>SUM(G4:G5)</f>
        <v>215</v>
      </c>
      <c r="H6" s="22">
        <f>SUM(H4:H5)</f>
        <v>1755</v>
      </c>
      <c r="I6" s="22">
        <f>SUM(I4:I5)</f>
        <v>24</v>
      </c>
      <c r="J6" s="25">
        <f>SUM(J4:J5)</f>
        <v>1779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1136</v>
      </c>
      <c r="G4" s="17">
        <v>121</v>
      </c>
      <c r="H4" s="20">
        <v>1000</v>
      </c>
      <c r="I4" s="20">
        <v>15</v>
      </c>
      <c r="J4" s="23">
        <v>1015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1236</v>
      </c>
      <c r="G5" s="17">
        <v>203</v>
      </c>
      <c r="H5" s="20">
        <v>985</v>
      </c>
      <c r="I5" s="20">
        <v>48</v>
      </c>
      <c r="J5" s="23">
        <v>1033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1109</v>
      </c>
      <c r="G6" s="17">
        <v>102</v>
      </c>
      <c r="H6" s="20">
        <v>990</v>
      </c>
      <c r="I6" s="20">
        <v>17</v>
      </c>
      <c r="J6" s="23">
        <v>1007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1202</v>
      </c>
      <c r="G7" s="17">
        <v>167</v>
      </c>
      <c r="H7" s="20">
        <v>1009</v>
      </c>
      <c r="I7" s="20">
        <v>26</v>
      </c>
      <c r="J7" s="23">
        <v>1035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1089</v>
      </c>
      <c r="G8" s="17">
        <v>81</v>
      </c>
      <c r="H8" s="20">
        <v>995</v>
      </c>
      <c r="I8" s="20">
        <v>13</v>
      </c>
      <c r="J8" s="23">
        <v>1008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1140</v>
      </c>
      <c r="G9" s="18">
        <v>119</v>
      </c>
      <c r="H9" s="21">
        <v>1004</v>
      </c>
      <c r="I9" s="21">
        <v>17</v>
      </c>
      <c r="J9" s="24">
        <v>1021</v>
      </c>
      <c r="K9" s="4"/>
    </row>
    <row r="10" spans="1:11">
      <c r="F10" s="11">
        <f>SUM(F4:F9)</f>
        <v>6912</v>
      </c>
      <c r="G10" s="19">
        <f>SUM(G4:G9)</f>
        <v>793</v>
      </c>
      <c r="H10" s="22">
        <f>SUM(H4:H9)</f>
        <v>5983</v>
      </c>
      <c r="I10" s="22">
        <f>SUM(I4:I9)</f>
        <v>136</v>
      </c>
      <c r="J10" s="25">
        <f>SUM(J4:J9)</f>
        <v>6119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655</v>
      </c>
      <c r="G4" s="17">
        <v>0</v>
      </c>
      <c r="H4" s="20">
        <v>115</v>
      </c>
      <c r="I4" s="20">
        <v>540</v>
      </c>
      <c r="J4" s="23">
        <v>655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736</v>
      </c>
      <c r="G5" s="17">
        <v>64</v>
      </c>
      <c r="H5" s="20">
        <v>664</v>
      </c>
      <c r="I5" s="20">
        <v>8</v>
      </c>
      <c r="J5" s="23">
        <v>672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688</v>
      </c>
      <c r="G6" s="17">
        <v>38</v>
      </c>
      <c r="H6" s="20">
        <v>529</v>
      </c>
      <c r="I6" s="20">
        <v>121</v>
      </c>
      <c r="J6" s="23">
        <v>650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703</v>
      </c>
      <c r="G7" s="17">
        <v>40</v>
      </c>
      <c r="H7" s="20">
        <v>617</v>
      </c>
      <c r="I7" s="20">
        <v>46</v>
      </c>
      <c r="J7" s="23">
        <v>663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697</v>
      </c>
      <c r="G8" s="18">
        <v>49</v>
      </c>
      <c r="H8" s="21">
        <v>622</v>
      </c>
      <c r="I8" s="21">
        <v>26</v>
      </c>
      <c r="J8" s="24">
        <v>648</v>
      </c>
      <c r="K8" s="4"/>
    </row>
    <row r="9" spans="1:11">
      <c r="F9" s="11">
        <f>SUM(F4:F8)</f>
        <v>3479</v>
      </c>
      <c r="G9" s="19">
        <f>SUM(G4:G8)</f>
        <v>191</v>
      </c>
      <c r="H9" s="22">
        <f>SUM(H4:H8)</f>
        <v>2547</v>
      </c>
      <c r="I9" s="22">
        <f>SUM(I4:I8)</f>
        <v>741</v>
      </c>
      <c r="J9" s="25">
        <f>SUM(J4:J8)</f>
        <v>3288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694</v>
      </c>
      <c r="G4" s="17">
        <v>56</v>
      </c>
      <c r="H4" s="20">
        <v>575</v>
      </c>
      <c r="I4" s="20">
        <v>63</v>
      </c>
      <c r="J4" s="23">
        <v>638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709</v>
      </c>
      <c r="G5" s="17">
        <v>74</v>
      </c>
      <c r="H5" s="20">
        <v>626</v>
      </c>
      <c r="I5" s="20">
        <v>9</v>
      </c>
      <c r="J5" s="23">
        <v>635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687</v>
      </c>
      <c r="G6" s="17">
        <v>57</v>
      </c>
      <c r="H6" s="20">
        <v>619</v>
      </c>
      <c r="I6" s="20">
        <v>11</v>
      </c>
      <c r="J6" s="23">
        <v>630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700</v>
      </c>
      <c r="G7" s="17">
        <v>50</v>
      </c>
      <c r="H7" s="20">
        <v>632</v>
      </c>
      <c r="I7" s="20">
        <v>18</v>
      </c>
      <c r="J7" s="23">
        <v>650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745</v>
      </c>
      <c r="G8" s="17">
        <v>91</v>
      </c>
      <c r="H8" s="20">
        <v>640</v>
      </c>
      <c r="I8" s="20">
        <v>14</v>
      </c>
      <c r="J8" s="23">
        <v>654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716</v>
      </c>
      <c r="G9" s="17">
        <v>72</v>
      </c>
      <c r="H9" s="20">
        <v>640</v>
      </c>
      <c r="I9" s="20">
        <v>4</v>
      </c>
      <c r="J9" s="23">
        <v>644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679</v>
      </c>
      <c r="G10" s="18">
        <v>64</v>
      </c>
      <c r="H10" s="21">
        <v>614</v>
      </c>
      <c r="I10" s="21">
        <v>1</v>
      </c>
      <c r="J10" s="24">
        <v>615</v>
      </c>
      <c r="K10" s="4"/>
    </row>
    <row r="11" spans="1:11">
      <c r="F11" s="11">
        <f>SUM(F4:F10)</f>
        <v>4930</v>
      </c>
      <c r="G11" s="19">
        <f>SUM(G4:G10)</f>
        <v>464</v>
      </c>
      <c r="H11" s="22">
        <f>SUM(H4:H10)</f>
        <v>4346</v>
      </c>
      <c r="I11" s="22">
        <f>SUM(I4:I10)</f>
        <v>120</v>
      </c>
      <c r="J11" s="25">
        <f>SUM(J4:J10)</f>
        <v>4466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550</v>
      </c>
      <c r="G4" s="17">
        <v>59</v>
      </c>
      <c r="H4" s="20">
        <v>469</v>
      </c>
      <c r="I4" s="20">
        <v>22</v>
      </c>
      <c r="J4" s="23">
        <v>491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545</v>
      </c>
      <c r="G5" s="17">
        <v>55</v>
      </c>
      <c r="H5" s="20">
        <v>476</v>
      </c>
      <c r="I5" s="20">
        <v>14</v>
      </c>
      <c r="J5" s="23">
        <v>490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513</v>
      </c>
      <c r="G6" s="17">
        <v>22</v>
      </c>
      <c r="H6" s="20">
        <v>449</v>
      </c>
      <c r="I6" s="20">
        <v>42</v>
      </c>
      <c r="J6" s="23">
        <v>491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546</v>
      </c>
      <c r="G7" s="17">
        <v>51</v>
      </c>
      <c r="H7" s="20">
        <v>478</v>
      </c>
      <c r="I7" s="20">
        <v>17</v>
      </c>
      <c r="J7" s="23">
        <v>495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542</v>
      </c>
      <c r="G8" s="17">
        <v>56</v>
      </c>
      <c r="H8" s="20">
        <v>464</v>
      </c>
      <c r="I8" s="20">
        <v>22</v>
      </c>
      <c r="J8" s="23">
        <v>486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515</v>
      </c>
      <c r="G9" s="17">
        <v>30</v>
      </c>
      <c r="H9" s="20">
        <v>365</v>
      </c>
      <c r="I9" s="20">
        <v>120</v>
      </c>
      <c r="J9" s="23">
        <v>485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548</v>
      </c>
      <c r="G10" s="17">
        <v>56</v>
      </c>
      <c r="H10" s="20">
        <v>475</v>
      </c>
      <c r="I10" s="20">
        <v>17</v>
      </c>
      <c r="J10" s="23">
        <v>492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525</v>
      </c>
      <c r="G11" s="17">
        <v>37</v>
      </c>
      <c r="H11" s="20">
        <v>472</v>
      </c>
      <c r="I11" s="20">
        <v>16</v>
      </c>
      <c r="J11" s="23">
        <v>488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551</v>
      </c>
      <c r="G12" s="17">
        <v>55</v>
      </c>
      <c r="H12" s="20">
        <v>483</v>
      </c>
      <c r="I12" s="20">
        <v>13</v>
      </c>
      <c r="J12" s="23">
        <v>496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589</v>
      </c>
      <c r="G13" s="18">
        <v>81</v>
      </c>
      <c r="H13" s="21">
        <v>481</v>
      </c>
      <c r="I13" s="21">
        <v>27</v>
      </c>
      <c r="J13" s="24">
        <v>508</v>
      </c>
      <c r="K13" s="4"/>
    </row>
    <row r="14" spans="1:11">
      <c r="F14" s="11">
        <f>SUM(F4:F13)</f>
        <v>5424</v>
      </c>
      <c r="G14" s="19">
        <f>SUM(G4:G13)</f>
        <v>502</v>
      </c>
      <c r="H14" s="22">
        <f>SUM(H4:H13)</f>
        <v>4612</v>
      </c>
      <c r="I14" s="22">
        <f>SUM(I4:I13)</f>
        <v>310</v>
      </c>
      <c r="J14" s="25">
        <f>SUM(J4:J13)</f>
        <v>4922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825</v>
      </c>
      <c r="G4" s="17">
        <v>149</v>
      </c>
      <c r="H4" s="20">
        <v>665</v>
      </c>
      <c r="I4" s="20">
        <v>11</v>
      </c>
      <c r="J4" s="23">
        <v>676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830</v>
      </c>
      <c r="G5" s="17">
        <v>159</v>
      </c>
      <c r="H5" s="20">
        <v>667</v>
      </c>
      <c r="I5" s="20">
        <v>4</v>
      </c>
      <c r="J5" s="23">
        <v>671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823</v>
      </c>
      <c r="G6" s="17">
        <v>155</v>
      </c>
      <c r="H6" s="20">
        <v>656</v>
      </c>
      <c r="I6" s="20">
        <v>12</v>
      </c>
      <c r="J6" s="23">
        <v>668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818</v>
      </c>
      <c r="G7" s="17">
        <v>131</v>
      </c>
      <c r="H7" s="20">
        <v>674</v>
      </c>
      <c r="I7" s="20">
        <v>13</v>
      </c>
      <c r="J7" s="23">
        <v>687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837</v>
      </c>
      <c r="G8" s="17">
        <v>160</v>
      </c>
      <c r="H8" s="20">
        <v>666</v>
      </c>
      <c r="I8" s="20">
        <v>11</v>
      </c>
      <c r="J8" s="23">
        <v>677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834</v>
      </c>
      <c r="G9" s="17">
        <v>164</v>
      </c>
      <c r="H9" s="20">
        <v>660</v>
      </c>
      <c r="I9" s="20">
        <v>10</v>
      </c>
      <c r="J9" s="23">
        <v>670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856</v>
      </c>
      <c r="G10" s="18">
        <v>184</v>
      </c>
      <c r="H10" s="21">
        <v>659</v>
      </c>
      <c r="I10" s="21">
        <v>13</v>
      </c>
      <c r="J10" s="24">
        <v>672</v>
      </c>
      <c r="K10" s="4"/>
    </row>
    <row r="11" spans="1:11">
      <c r="F11" s="11">
        <f>SUM(F4:F10)</f>
        <v>5823</v>
      </c>
      <c r="G11" s="19">
        <f>SUM(G4:G10)</f>
        <v>1102</v>
      </c>
      <c r="H11" s="22">
        <f>SUM(H4:H10)</f>
        <v>4647</v>
      </c>
      <c r="I11" s="22">
        <f>SUM(I4:I10)</f>
        <v>74</v>
      </c>
      <c r="J11" s="25">
        <f>SUM(J4:J10)</f>
        <v>4721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768</v>
      </c>
      <c r="G4" s="17">
        <v>71</v>
      </c>
      <c r="H4" s="20">
        <v>688</v>
      </c>
      <c r="I4" s="20">
        <v>9</v>
      </c>
      <c r="J4" s="23">
        <v>697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787</v>
      </c>
      <c r="G5" s="17">
        <v>62</v>
      </c>
      <c r="H5" s="20">
        <v>707</v>
      </c>
      <c r="I5" s="20">
        <v>18</v>
      </c>
      <c r="J5" s="23">
        <v>725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814</v>
      </c>
      <c r="G6" s="17">
        <v>102</v>
      </c>
      <c r="H6" s="20">
        <v>691</v>
      </c>
      <c r="I6" s="20">
        <v>21</v>
      </c>
      <c r="J6" s="23">
        <v>712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801</v>
      </c>
      <c r="G7" s="17">
        <v>85</v>
      </c>
      <c r="H7" s="20">
        <v>705</v>
      </c>
      <c r="I7" s="20">
        <v>11</v>
      </c>
      <c r="J7" s="23">
        <v>716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784</v>
      </c>
      <c r="G8" s="17">
        <v>107</v>
      </c>
      <c r="H8" s="20">
        <v>553</v>
      </c>
      <c r="I8" s="20">
        <v>124</v>
      </c>
      <c r="J8" s="23">
        <v>677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886</v>
      </c>
      <c r="G9" s="17">
        <v>131</v>
      </c>
      <c r="H9" s="20">
        <v>737</v>
      </c>
      <c r="I9" s="20">
        <v>18</v>
      </c>
      <c r="J9" s="23">
        <v>755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777</v>
      </c>
      <c r="G10" s="18">
        <v>26</v>
      </c>
      <c r="H10" s="21">
        <v>623</v>
      </c>
      <c r="I10" s="21">
        <v>128</v>
      </c>
      <c r="J10" s="24">
        <v>751</v>
      </c>
      <c r="K10" s="4"/>
    </row>
    <row r="11" spans="1:11">
      <c r="F11" s="11">
        <f>SUM(F4:F10)</f>
        <v>5617</v>
      </c>
      <c r="G11" s="19">
        <f>SUM(G4:G10)</f>
        <v>584</v>
      </c>
      <c r="H11" s="22">
        <f>SUM(H4:H10)</f>
        <v>4704</v>
      </c>
      <c r="I11" s="22">
        <f>SUM(I4:I10)</f>
        <v>329</v>
      </c>
      <c r="J11" s="25">
        <f>SUM(J4:J10)</f>
        <v>5033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587</v>
      </c>
      <c r="G4" s="17">
        <v>36</v>
      </c>
      <c r="H4" s="20">
        <v>542</v>
      </c>
      <c r="I4" s="20">
        <v>9</v>
      </c>
      <c r="J4" s="23">
        <v>551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627</v>
      </c>
      <c r="G5" s="17">
        <v>79</v>
      </c>
      <c r="H5" s="20">
        <v>537</v>
      </c>
      <c r="I5" s="20">
        <v>11</v>
      </c>
      <c r="J5" s="23">
        <v>548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571</v>
      </c>
      <c r="G6" s="17">
        <v>25</v>
      </c>
      <c r="H6" s="20">
        <v>463</v>
      </c>
      <c r="I6" s="20">
        <v>83</v>
      </c>
      <c r="J6" s="23">
        <v>546</v>
      </c>
      <c r="K6" s="4"/>
    </row>
    <row r="7" spans="1:11">
      <c r="B7" s="9" t="s">
        <v>19</v>
      </c>
      <c r="C7" s="5" t="s">
        <v>349</v>
      </c>
      <c r="D7" s="7">
        <v>380</v>
      </c>
      <c r="E7" s="7" t="s">
        <v>197</v>
      </c>
      <c r="F7" s="15">
        <v>560</v>
      </c>
      <c r="G7" s="17">
        <v>16</v>
      </c>
      <c r="H7" s="20">
        <v>464</v>
      </c>
      <c r="I7" s="20">
        <v>80</v>
      </c>
      <c r="J7" s="23">
        <v>544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575</v>
      </c>
      <c r="G8" s="17">
        <v>37</v>
      </c>
      <c r="H8" s="20">
        <v>483</v>
      </c>
      <c r="I8" s="20">
        <v>55</v>
      </c>
      <c r="J8" s="23">
        <v>538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593</v>
      </c>
      <c r="G9" s="17">
        <v>46</v>
      </c>
      <c r="H9" s="20">
        <v>543</v>
      </c>
      <c r="I9" s="20">
        <v>4</v>
      </c>
      <c r="J9" s="23">
        <v>547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583</v>
      </c>
      <c r="G10" s="18">
        <v>40</v>
      </c>
      <c r="H10" s="21">
        <v>536</v>
      </c>
      <c r="I10" s="21">
        <v>7</v>
      </c>
      <c r="J10" s="24">
        <v>543</v>
      </c>
      <c r="K10" s="4"/>
    </row>
    <row r="11" spans="1:11">
      <c r="F11" s="11">
        <f>SUM(F4:F10)</f>
        <v>4096</v>
      </c>
      <c r="G11" s="19">
        <f>SUM(G4:G10)</f>
        <v>279</v>
      </c>
      <c r="H11" s="22">
        <f>SUM(H4:H10)</f>
        <v>3568</v>
      </c>
      <c r="I11" s="22">
        <f>SUM(I4:I10)</f>
        <v>249</v>
      </c>
      <c r="J11" s="25">
        <f>SUM(J4:J10)</f>
        <v>3817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765</v>
      </c>
      <c r="G4" s="17">
        <v>140</v>
      </c>
      <c r="H4" s="20">
        <v>613</v>
      </c>
      <c r="I4" s="20">
        <v>12</v>
      </c>
      <c r="J4" s="23">
        <v>625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678</v>
      </c>
      <c r="G5" s="17">
        <v>59</v>
      </c>
      <c r="H5" s="20">
        <v>610</v>
      </c>
      <c r="I5" s="20">
        <v>9</v>
      </c>
      <c r="J5" s="23">
        <v>619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709</v>
      </c>
      <c r="G6" s="17">
        <v>102</v>
      </c>
      <c r="H6" s="20">
        <v>599</v>
      </c>
      <c r="I6" s="20">
        <v>8</v>
      </c>
      <c r="J6" s="23">
        <v>607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651</v>
      </c>
      <c r="G7" s="17">
        <v>35</v>
      </c>
      <c r="H7" s="20">
        <v>532</v>
      </c>
      <c r="I7" s="20">
        <v>84</v>
      </c>
      <c r="J7" s="23">
        <v>616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654</v>
      </c>
      <c r="G8" s="17">
        <v>43</v>
      </c>
      <c r="H8" s="20">
        <v>595</v>
      </c>
      <c r="I8" s="20">
        <v>16</v>
      </c>
      <c r="J8" s="23">
        <v>611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677</v>
      </c>
      <c r="G9" s="17">
        <v>62</v>
      </c>
      <c r="H9" s="20">
        <v>602</v>
      </c>
      <c r="I9" s="20">
        <v>13</v>
      </c>
      <c r="J9" s="23">
        <v>615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722</v>
      </c>
      <c r="G10" s="17">
        <v>100</v>
      </c>
      <c r="H10" s="20">
        <v>612</v>
      </c>
      <c r="I10" s="20">
        <v>10</v>
      </c>
      <c r="J10" s="23">
        <v>622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694</v>
      </c>
      <c r="G11" s="18">
        <v>91</v>
      </c>
      <c r="H11" s="21">
        <v>602</v>
      </c>
      <c r="I11" s="21">
        <v>1</v>
      </c>
      <c r="J11" s="24">
        <v>603</v>
      </c>
      <c r="K11" s="4"/>
    </row>
    <row r="12" spans="1:11">
      <c r="F12" s="11">
        <f>SUM(F4:F11)</f>
        <v>5550</v>
      </c>
      <c r="G12" s="19">
        <f>SUM(G4:G11)</f>
        <v>632</v>
      </c>
      <c r="H12" s="22">
        <f>SUM(H4:H11)</f>
        <v>4765</v>
      </c>
      <c r="I12" s="22">
        <f>SUM(I4:I11)</f>
        <v>153</v>
      </c>
      <c r="J12" s="25">
        <f>SUM(J4:J11)</f>
        <v>4918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1329</v>
      </c>
      <c r="G4" s="17">
        <v>169</v>
      </c>
      <c r="H4" s="20">
        <v>1153</v>
      </c>
      <c r="I4" s="20">
        <v>7</v>
      </c>
      <c r="J4" s="23">
        <v>1160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1328</v>
      </c>
      <c r="G5" s="17">
        <v>170</v>
      </c>
      <c r="H5" s="20">
        <v>1148</v>
      </c>
      <c r="I5" s="20">
        <v>10</v>
      </c>
      <c r="J5" s="23">
        <v>1158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1257</v>
      </c>
      <c r="G6" s="17">
        <v>99</v>
      </c>
      <c r="H6" s="20">
        <v>1040</v>
      </c>
      <c r="I6" s="20">
        <v>118</v>
      </c>
      <c r="J6" s="23">
        <v>1158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1302</v>
      </c>
      <c r="G7" s="18">
        <v>154</v>
      </c>
      <c r="H7" s="21">
        <v>1134</v>
      </c>
      <c r="I7" s="21">
        <v>14</v>
      </c>
      <c r="J7" s="24">
        <v>1148</v>
      </c>
      <c r="K7" s="4"/>
    </row>
    <row r="8" spans="1:11">
      <c r="F8" s="11">
        <f>SUM(F4:F7)</f>
        <v>5216</v>
      </c>
      <c r="G8" s="19">
        <f>SUM(G4:G7)</f>
        <v>592</v>
      </c>
      <c r="H8" s="22">
        <f>SUM(H4:H7)</f>
        <v>4475</v>
      </c>
      <c r="I8" s="22">
        <f>SUM(I4:I7)</f>
        <v>149</v>
      </c>
      <c r="J8" s="25">
        <f>SUM(J4:J7)</f>
        <v>4624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1295</v>
      </c>
      <c r="G4" s="17">
        <v>163</v>
      </c>
      <c r="H4" s="20">
        <v>1132</v>
      </c>
      <c r="I4" s="20">
        <v>0</v>
      </c>
      <c r="J4" s="23">
        <v>1132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1259</v>
      </c>
      <c r="G5" s="17">
        <v>125</v>
      </c>
      <c r="H5" s="20">
        <v>1112</v>
      </c>
      <c r="I5" s="20">
        <v>22</v>
      </c>
      <c r="J5" s="23">
        <v>1134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1296</v>
      </c>
      <c r="G6" s="17">
        <v>145</v>
      </c>
      <c r="H6" s="20">
        <v>1103</v>
      </c>
      <c r="I6" s="20">
        <v>48</v>
      </c>
      <c r="J6" s="23">
        <v>1151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1282</v>
      </c>
      <c r="G7" s="18">
        <v>155</v>
      </c>
      <c r="H7" s="21">
        <v>1122</v>
      </c>
      <c r="I7" s="21">
        <v>5</v>
      </c>
      <c r="J7" s="24">
        <v>1127</v>
      </c>
      <c r="K7" s="4"/>
    </row>
    <row r="8" spans="1:11">
      <c r="F8" s="11">
        <f>SUM(F4:F7)</f>
        <v>5132</v>
      </c>
      <c r="G8" s="19">
        <f>SUM(G4:G7)</f>
        <v>588</v>
      </c>
      <c r="H8" s="22">
        <f>SUM(H4:H7)</f>
        <v>4469</v>
      </c>
      <c r="I8" s="22">
        <f>SUM(I4:I7)</f>
        <v>75</v>
      </c>
      <c r="J8" s="25">
        <f>SUM(J4:J7)</f>
        <v>4544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765</v>
      </c>
      <c r="G4" s="17">
        <v>60</v>
      </c>
      <c r="H4" s="20">
        <v>679</v>
      </c>
      <c r="I4" s="20">
        <v>26</v>
      </c>
      <c r="J4" s="23">
        <v>705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759</v>
      </c>
      <c r="G5" s="17">
        <v>51</v>
      </c>
      <c r="H5" s="20">
        <v>700</v>
      </c>
      <c r="I5" s="20">
        <v>8</v>
      </c>
      <c r="J5" s="23">
        <v>708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746</v>
      </c>
      <c r="G6" s="17">
        <v>43</v>
      </c>
      <c r="H6" s="20">
        <v>686</v>
      </c>
      <c r="I6" s="20">
        <v>17</v>
      </c>
      <c r="J6" s="23">
        <v>703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746</v>
      </c>
      <c r="G7" s="17">
        <v>70</v>
      </c>
      <c r="H7" s="20">
        <v>620</v>
      </c>
      <c r="I7" s="20">
        <v>56</v>
      </c>
      <c r="J7" s="23">
        <v>676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713</v>
      </c>
      <c r="G8" s="17">
        <v>28</v>
      </c>
      <c r="H8" s="20">
        <v>583</v>
      </c>
      <c r="I8" s="20">
        <v>102</v>
      </c>
      <c r="J8" s="23">
        <v>685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770</v>
      </c>
      <c r="G9" s="17">
        <v>56</v>
      </c>
      <c r="H9" s="20">
        <v>705</v>
      </c>
      <c r="I9" s="20">
        <v>9</v>
      </c>
      <c r="J9" s="23">
        <v>714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777</v>
      </c>
      <c r="G10" s="17">
        <v>74</v>
      </c>
      <c r="H10" s="20">
        <v>677</v>
      </c>
      <c r="I10" s="20">
        <v>26</v>
      </c>
      <c r="J10" s="23">
        <v>703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797</v>
      </c>
      <c r="G11" s="17">
        <v>74</v>
      </c>
      <c r="H11" s="20">
        <v>718</v>
      </c>
      <c r="I11" s="20">
        <v>5</v>
      </c>
      <c r="J11" s="23">
        <v>723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681</v>
      </c>
      <c r="G12" s="18">
        <v>0</v>
      </c>
      <c r="H12" s="21">
        <v>0</v>
      </c>
      <c r="I12" s="21">
        <v>681</v>
      </c>
      <c r="J12" s="24">
        <v>681</v>
      </c>
      <c r="K12" s="4"/>
    </row>
    <row r="13" spans="1:11">
      <c r="F13" s="11">
        <f>SUM(F4:F12)</f>
        <v>6754</v>
      </c>
      <c r="G13" s="19">
        <f>SUM(G4:G12)</f>
        <v>456</v>
      </c>
      <c r="H13" s="22">
        <f>SUM(H4:H12)</f>
        <v>5368</v>
      </c>
      <c r="I13" s="22">
        <f>SUM(I4:I12)</f>
        <v>930</v>
      </c>
      <c r="J13" s="25">
        <f>SUM(J4:J12)</f>
        <v>6298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907</v>
      </c>
      <c r="G4" s="17">
        <v>110</v>
      </c>
      <c r="H4" s="20">
        <v>776</v>
      </c>
      <c r="I4" s="20">
        <v>21</v>
      </c>
      <c r="J4" s="23">
        <v>797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852</v>
      </c>
      <c r="G5" s="17">
        <v>52</v>
      </c>
      <c r="H5" s="20">
        <v>707</v>
      </c>
      <c r="I5" s="20">
        <v>93</v>
      </c>
      <c r="J5" s="23">
        <v>800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870</v>
      </c>
      <c r="G6" s="17">
        <v>75</v>
      </c>
      <c r="H6" s="20">
        <v>776</v>
      </c>
      <c r="I6" s="20">
        <v>19</v>
      </c>
      <c r="J6" s="23">
        <v>795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903</v>
      </c>
      <c r="G7" s="17">
        <v>34</v>
      </c>
      <c r="H7" s="20">
        <v>766</v>
      </c>
      <c r="I7" s="20">
        <v>103</v>
      </c>
      <c r="J7" s="23">
        <v>869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940</v>
      </c>
      <c r="G8" s="18">
        <v>147</v>
      </c>
      <c r="H8" s="21">
        <v>744</v>
      </c>
      <c r="I8" s="21">
        <v>49</v>
      </c>
      <c r="J8" s="24">
        <v>793</v>
      </c>
      <c r="K8" s="4"/>
    </row>
    <row r="9" spans="1:11">
      <c r="F9" s="11">
        <f>SUM(F4:F8)</f>
        <v>4472</v>
      </c>
      <c r="G9" s="19">
        <f>SUM(G4:G8)</f>
        <v>418</v>
      </c>
      <c r="H9" s="22">
        <f>SUM(H4:H8)</f>
        <v>3769</v>
      </c>
      <c r="I9" s="22">
        <f>SUM(I4:I8)</f>
        <v>285</v>
      </c>
      <c r="J9" s="25">
        <f>SUM(J4:J8)</f>
        <v>4054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1420</v>
      </c>
      <c r="G4" s="17">
        <v>107</v>
      </c>
      <c r="H4" s="20">
        <v>1304</v>
      </c>
      <c r="I4" s="20">
        <v>9</v>
      </c>
      <c r="J4" s="23">
        <v>1313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1531</v>
      </c>
      <c r="G5" s="17">
        <v>175</v>
      </c>
      <c r="H5" s="20">
        <v>956</v>
      </c>
      <c r="I5" s="20">
        <v>400</v>
      </c>
      <c r="J5" s="23">
        <v>1356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1437</v>
      </c>
      <c r="G6" s="17">
        <v>107</v>
      </c>
      <c r="H6" s="20">
        <v>939</v>
      </c>
      <c r="I6" s="20">
        <v>391</v>
      </c>
      <c r="J6" s="23">
        <v>1330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1432</v>
      </c>
      <c r="G7" s="17">
        <v>101</v>
      </c>
      <c r="H7" s="20">
        <v>926</v>
      </c>
      <c r="I7" s="20">
        <v>405</v>
      </c>
      <c r="J7" s="23">
        <v>1331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1397</v>
      </c>
      <c r="G8" s="17">
        <v>86</v>
      </c>
      <c r="H8" s="20">
        <v>1200</v>
      </c>
      <c r="I8" s="20">
        <v>111</v>
      </c>
      <c r="J8" s="23">
        <v>1311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1427</v>
      </c>
      <c r="G9" s="17">
        <v>95</v>
      </c>
      <c r="H9" s="20">
        <v>950</v>
      </c>
      <c r="I9" s="20">
        <v>382</v>
      </c>
      <c r="J9" s="23">
        <v>1332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1455</v>
      </c>
      <c r="G10" s="17">
        <v>120</v>
      </c>
      <c r="H10" s="20">
        <v>928</v>
      </c>
      <c r="I10" s="20">
        <v>407</v>
      </c>
      <c r="J10" s="23">
        <v>1335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1393</v>
      </c>
      <c r="G11" s="17">
        <v>83</v>
      </c>
      <c r="H11" s="20">
        <v>1303</v>
      </c>
      <c r="I11" s="20">
        <v>7</v>
      </c>
      <c r="J11" s="23">
        <v>1310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1415</v>
      </c>
      <c r="G12" s="17">
        <v>98</v>
      </c>
      <c r="H12" s="20">
        <v>1294</v>
      </c>
      <c r="I12" s="20">
        <v>23</v>
      </c>
      <c r="J12" s="23">
        <v>1317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1449</v>
      </c>
      <c r="G13" s="17">
        <v>109</v>
      </c>
      <c r="H13" s="20">
        <v>965</v>
      </c>
      <c r="I13" s="20">
        <v>375</v>
      </c>
      <c r="J13" s="23">
        <v>1340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1423</v>
      </c>
      <c r="G14" s="18">
        <v>87</v>
      </c>
      <c r="H14" s="21">
        <v>941</v>
      </c>
      <c r="I14" s="21">
        <v>395</v>
      </c>
      <c r="J14" s="24">
        <v>1336</v>
      </c>
      <c r="K14" s="4"/>
    </row>
    <row r="15" spans="1:11">
      <c r="F15" s="11">
        <f>SUM(F4:F14)</f>
        <v>15779</v>
      </c>
      <c r="G15" s="19">
        <f>SUM(G4:G14)</f>
        <v>1168</v>
      </c>
      <c r="H15" s="22">
        <f>SUM(H4:H14)</f>
        <v>11706</v>
      </c>
      <c r="I15" s="22">
        <f>SUM(I4:I14)</f>
        <v>2905</v>
      </c>
      <c r="J15" s="25">
        <f>SUM(J4:J14)</f>
        <v>14611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696</v>
      </c>
      <c r="G4" s="17">
        <v>83</v>
      </c>
      <c r="H4" s="20">
        <v>483</v>
      </c>
      <c r="I4" s="20">
        <v>130</v>
      </c>
      <c r="J4" s="23">
        <v>613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748</v>
      </c>
      <c r="G5" s="17">
        <v>129</v>
      </c>
      <c r="H5" s="20">
        <v>614</v>
      </c>
      <c r="I5" s="20">
        <v>5</v>
      </c>
      <c r="J5" s="23">
        <v>619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742</v>
      </c>
      <c r="G6" s="17">
        <v>133</v>
      </c>
      <c r="H6" s="20">
        <v>600</v>
      </c>
      <c r="I6" s="20">
        <v>9</v>
      </c>
      <c r="J6" s="23">
        <v>609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745</v>
      </c>
      <c r="G7" s="17">
        <v>131</v>
      </c>
      <c r="H7" s="20">
        <v>614</v>
      </c>
      <c r="I7" s="20">
        <v>0</v>
      </c>
      <c r="J7" s="23">
        <v>614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759</v>
      </c>
      <c r="G8" s="18">
        <v>132</v>
      </c>
      <c r="H8" s="21">
        <v>614</v>
      </c>
      <c r="I8" s="21">
        <v>13</v>
      </c>
      <c r="J8" s="24">
        <v>627</v>
      </c>
      <c r="K8" s="4"/>
    </row>
    <row r="9" spans="1:11">
      <c r="F9" s="11">
        <f>SUM(F4:F8)</f>
        <v>3690</v>
      </c>
      <c r="G9" s="19">
        <f>SUM(G4:G8)</f>
        <v>608</v>
      </c>
      <c r="H9" s="22">
        <f>SUM(H4:H8)</f>
        <v>2925</v>
      </c>
      <c r="I9" s="22">
        <f>SUM(I4:I8)</f>
        <v>157</v>
      </c>
      <c r="J9" s="25">
        <f>SUM(J4:J8)</f>
        <v>3082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379</v>
      </c>
      <c r="E4" s="7" t="s">
        <v>224</v>
      </c>
      <c r="F4" s="15">
        <v>904</v>
      </c>
      <c r="G4" s="17">
        <v>89</v>
      </c>
      <c r="H4" s="20">
        <v>809</v>
      </c>
      <c r="I4" s="20">
        <v>6</v>
      </c>
      <c r="J4" s="23">
        <v>815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928</v>
      </c>
      <c r="G5" s="17">
        <v>108</v>
      </c>
      <c r="H5" s="20">
        <v>810</v>
      </c>
      <c r="I5" s="20">
        <v>10</v>
      </c>
      <c r="J5" s="23">
        <v>820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833</v>
      </c>
      <c r="G6" s="17">
        <v>34</v>
      </c>
      <c r="H6" s="20">
        <v>758</v>
      </c>
      <c r="I6" s="20">
        <v>41</v>
      </c>
      <c r="J6" s="23">
        <v>799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860</v>
      </c>
      <c r="G7" s="17">
        <v>69</v>
      </c>
      <c r="H7" s="20">
        <v>784</v>
      </c>
      <c r="I7" s="20">
        <v>7</v>
      </c>
      <c r="J7" s="23">
        <v>791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878</v>
      </c>
      <c r="G8" s="17">
        <v>71</v>
      </c>
      <c r="H8" s="20">
        <v>799</v>
      </c>
      <c r="I8" s="20">
        <v>8</v>
      </c>
      <c r="J8" s="23">
        <v>807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924</v>
      </c>
      <c r="G9" s="18">
        <v>108</v>
      </c>
      <c r="H9" s="21">
        <v>807</v>
      </c>
      <c r="I9" s="21">
        <v>9</v>
      </c>
      <c r="J9" s="24">
        <v>816</v>
      </c>
      <c r="K9" s="4"/>
    </row>
    <row r="10" spans="1:11">
      <c r="F10" s="11">
        <f>SUM(F4:F9)</f>
        <v>5327</v>
      </c>
      <c r="G10" s="19">
        <f>SUM(G4:G9)</f>
        <v>479</v>
      </c>
      <c r="H10" s="22">
        <f>SUM(H4:H9)</f>
        <v>4767</v>
      </c>
      <c r="I10" s="22">
        <f>SUM(I4:I9)</f>
        <v>81</v>
      </c>
      <c r="J10" s="25">
        <f>SUM(J4:J9)</f>
        <v>4848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2024-01-10T14:55:55+01:00</dcterms:created>
  <dcterms:modified xsi:type="dcterms:W3CDTF">2024-01-10T14:55:55+01:00</dcterms:modified>
  <dc:title>Izveštaj</dc:title>
  <dc:description>Imenovani izvršitelji za dati sud</dc:description>
  <dc:subject>Izveštaj po sudovima</dc:subject>
  <cp:keywords/>
  <cp:category>Excel-izvestaji</cp:category>
</cp:coreProperties>
</file>