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<sst xmlns="http://schemas.openxmlformats.org/spreadsheetml/2006/main" uniqueCount="360">
  <si>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Виши суд у Београду од почетка расподеле 
 Извештај сачињен дана: 18.07.2024, 12:07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</si>
  <si>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</si>
  <si>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</si>
  <si>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</si>
  <si>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</si>
  <si>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</si>
  <si>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</si>
  <si>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</si>
  <si>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</si>
  <si>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</si>
  <si>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</si>
  <si>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</si>
  <si>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</si>
  <si>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</si>
  <si>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</si>
  <si>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</si>
  <si>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</si>
  <si>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</si>
  <si>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</si>
  <si>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</si>
  <si>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</si>
  <si>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</si>
  <si>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</si>
  <si>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</si>
  <si>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</si>
  <si>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</si>
  <si>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</si>
  <si>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</si>
  <si>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</si>
  <si>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</si>
  <si>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</si>
  <si>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</si>
  <si>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</si>
  <si>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</si>
  <si>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</si>
  <si>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</si>
  <si>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</si>
  <si>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</si>
  <si>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</si>
  <si>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</si>
  <si>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</si>
  <si>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</si>
  <si>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</si>
  <si>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</si>
  <si>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</si>
  <si>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</si>
  <si>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</si>
  <si>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</si>
  <si>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</si>
  <si>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</si>
  <si>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</si>
  <si>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</si>
  <si>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</si>
  <si>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</si>
  <si>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</si>
  <si>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</si>
  <si>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</si>
  <si>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</si>
  <si>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</si>
  <si>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</si>
  <si>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</si>
  <si>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</si>
  <si>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</si>
  <si>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</si>
  <si>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</si>
  <si>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</si>
  <si>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</si>
  <si>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</si>
  <si>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</si>
  <si>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</si>
  <si>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</si>
  <si>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</si>
  <si>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</si>
  <si>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</si>
  <si>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</si>
  <si>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</si>
  <si>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</si>
  <si>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</si>
  <si>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</si>
  <si>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</si>
  <si>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</si>
  <si>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</si>
  <si>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</si>
  <si>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</si>
  <si>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</si>
  <si>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</si>
  <si>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</si>
  <si>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</si>
  <si>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</si>
  <si>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</si>
  <si>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</si>
  <si>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</si>
  <si>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</si>
  <si>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</si>
  <si>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</si>
  <si>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</si>
  <si>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</si>
  <si>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</si>
  <si>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</si>
  <si>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</si>
  <si>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</si>
  <si>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</si>
  <si>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</si>
  <si>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</si>
  <si>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</si>
  <si>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</si>
  <si>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</si>
  <si>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</si>
  <si>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</si>
  <si>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</si>
  <si>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</si>
  <si>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</si>
  <si>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</si>
  <si>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</si>
  <si>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</si>
  <si>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</si>
  <si>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</si>
  <si>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</si>
  <si>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</si>
  <si>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</si>
  <si>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</si>
  <si>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</si>
  <si>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</si>
  <si>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</si>
  <si>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</si>
  <si>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</si>
  <si>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</si>
  <si>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</si>
  <si>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</si>
  <si>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</si>
  <si>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</si>
  <si>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</si>
  <si>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</si>
  <si>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</si>
  <si>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</si>
  <si>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</si>
  <si>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</si>
  <si>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</si>
  <si>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</si>
  <si>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</si>
  <si>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</si>
  <si>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</si>
  <si>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</si>
  <si>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</si>
  <si>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</si>
  <si>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</si>
  <si>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</si>
  <si>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</si>
  <si>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</si>
  <si>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</si>
  <si>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</si>
  <si>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</si>
  <si>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</si>
  <si>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</si>
  <si>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</si>
  <si>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</si>
  <si>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</si>
  <si>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</si>
  <si>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</si>
  <si>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</si>
  <si>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</si>
  <si>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</si>
  <si>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</si>
  <si>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</si>
  <si>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</si>
  <si>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</si>
  <si>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</si>
  <si>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18.07.2024, 12:08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</si>
  <si>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</si>
  <si>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</si>
  <si>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</si>
  <si>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</si>
  <si>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</si>
  <si>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</si>
  <si>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</si>
  <si>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18.07.2024, 12:08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</si>
  <si>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</si>
  <si>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</si>
  <si>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</si>
  <si>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</si>
  <si>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18.07.2024, 12:08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</si>
  <si>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</si>
  <si>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</si>
  <si>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</si>
  <si>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</si>
  <si>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18.07.2024, 12:08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</si>
  <si>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</si>
  <si>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</si>
  <si>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</si>
  <si>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</si>
  <si>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</si>
  <si>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</si>
  <si>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</si>
  <si>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</si>
  <si>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</si>
  <si>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</si>
  <si>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18.07.2024, 12:08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</si>
  <si>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</si>
  <si>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</si>
  <si>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</si>
  <si>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</si>
  <si>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</si>
  <si>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18.07.2024, 12:08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</si>
  <si>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</si>
  <si>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</si>
  <si>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</si>
  <si>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</si>
  <si>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</si>
  <si>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</si>
  <si>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</si>
  <si>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</si>
  <si>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</si>
  <si>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</si>
  <si>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</si>
  <si>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18.07.2024, 12:09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</si>
  <si>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</si>
  <si>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</si>
  <si>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</si>
  <si>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</si>
  <si>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</si>
  <si>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18.07.2024, 12:09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</si>
  <si>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</si>
  <si>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</si>
  <si>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</si>
  <si>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</si>
  <si>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</si>
  <si>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</si>
  <si>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</si>
  <si>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18.07.2024, 12:09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</si>
  <si>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</si>
  <si>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</si>
  <si>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</si>
  <si>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</si>
  <si>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</si>
  <si>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</si>
  <si>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18.07.2024, 12:09</t>
  </si>
  <si>
    <t>Ненад Милић</t>
  </si>
  <si>
    <t>Укупан број распоређених предмета за Виши суд у Нишу од почетка расподеле 
 Извештај сачињен дана: 18.07.2024, 12:09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</si>
  <si>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</si>
  <si>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</si>
  <si>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</si>
  <si>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</si>
  <si>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</si>
  <si>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</si>
  <si>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</si>
  <si>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</si>
  <si>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</si>
  <si>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</si>
  <si>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</si>
  <si>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</si>
  <si>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18.07.2024, 12:09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</si>
  <si>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</si>
  <si>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</si>
  <si>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18.07.2024, 12:09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</si>
  <si>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</si>
  <si>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</si>
  <si>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</si>
  <si>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</si>
  <si>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</si>
  <si>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</si>
  <si>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</si>
  <si>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</si>
  <si>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</si>
  <si>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</si>
  <si>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</si>
  <si>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</si>
  <si>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</si>
  <si>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</si>
  <si>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</si>
  <si>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</si>
  <si>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</si>
  <si>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</si>
  <si>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</si>
  <si>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</si>
  <si>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18.07.2024, 12:09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</si>
  <si>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</si>
  <si>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</si>
  <si>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</si>
  <si>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</si>
  <si>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</si>
  <si>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</si>
  <si>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</si>
  <si>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</si>
  <si>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</si>
  <si>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</si>
  <si>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</si>
  <si>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18.07.2024, 12:09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</si>
  <si>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</si>
  <si>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</si>
  <si>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18.07.2024, 12:09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</si>
  <si>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</si>
  <si>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</si>
  <si>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</si>
  <si>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</si>
  <si>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</si>
  <si>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18.07.2024, 12:09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</si>
  <si>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</si>
  <si>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</si>
  <si>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18.07.2024, 12:09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</si>
  <si>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</si>
  <si>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</si>
  <si>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</si>
  <si>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</si>
  <si>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</si>
  <si>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</si>
  <si>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18.07.2024, 12:09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</si>
  <si>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</si>
  <si>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</si>
  <si>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</si>
  <si>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</si>
  <si>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</si>
  <si>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</si>
  <si>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</si>
  <si>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</si>
  <si>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18.07.2024, 12:09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</si>
  <si>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</si>
  <si>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</si>
  <si>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</si>
  <si>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</si>
  <si>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</si>
  <si>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</si>
  <si>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</si>
  <si>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</si>
  <si>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</si>
  <si>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</si>
  <si>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18.07.2024, 12:09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</si>
  <si>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</si>
  <si>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</si>
  <si>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</si>
  <si>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</si>
  <si>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</si>
  <si>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</si>
  <si>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</si>
  <si>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18.07.2024, 12:09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</si>
  <si>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</si>
  <si>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</si>
  <si>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</si>
  <si>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</si>
  <si>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</si>
  <si>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</si>
  <si>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</si>
  <si>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18.07.2024, 12:09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</si>
  <si>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</si>
  <si>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</si>
  <si>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</si>
  <si>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</si>
  <si>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</si>
  <si>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</si>
  <si>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</si>
  <si>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18.07.2024, 12:09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</si>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</sst>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471</v>
      </c>
      <c r="G4" s="17">
        <v>49</v>
      </c>
      <c r="H4" s="20">
        <v>416</v>
      </c>
      <c r="I4" s="20">
        <v>6</v>
      </c>
      <c r="J4" s="23">
        <v>422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61</v>
      </c>
      <c r="G5" s="17">
        <v>6</v>
      </c>
      <c r="H5" s="20">
        <v>50</v>
      </c>
      <c r="I5" s="20">
        <v>5</v>
      </c>
      <c r="J5" s="23">
        <v>55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562</v>
      </c>
      <c r="G6" s="17">
        <v>140</v>
      </c>
      <c r="H6" s="20">
        <v>400</v>
      </c>
      <c r="I6" s="20">
        <v>22</v>
      </c>
      <c r="J6" s="23">
        <v>422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443</v>
      </c>
      <c r="G7" s="17">
        <v>28</v>
      </c>
      <c r="H7" s="20">
        <v>367</v>
      </c>
      <c r="I7" s="20">
        <v>48</v>
      </c>
      <c r="J7" s="23">
        <v>415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459</v>
      </c>
      <c r="G8" s="17">
        <v>37</v>
      </c>
      <c r="H8" s="20">
        <v>418</v>
      </c>
      <c r="I8" s="20">
        <v>4</v>
      </c>
      <c r="J8" s="23">
        <v>422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440</v>
      </c>
      <c r="G9" s="17">
        <v>18</v>
      </c>
      <c r="H9" s="20">
        <v>395</v>
      </c>
      <c r="I9" s="20">
        <v>27</v>
      </c>
      <c r="J9" s="23">
        <v>422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460</v>
      </c>
      <c r="G10" s="17">
        <v>38</v>
      </c>
      <c r="H10" s="20">
        <v>415</v>
      </c>
      <c r="I10" s="20">
        <v>7</v>
      </c>
      <c r="J10" s="23">
        <v>422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444</v>
      </c>
      <c r="G11" s="17">
        <v>22</v>
      </c>
      <c r="H11" s="20">
        <v>361</v>
      </c>
      <c r="I11" s="20">
        <v>61</v>
      </c>
      <c r="J11" s="23">
        <v>422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218</v>
      </c>
      <c r="G12" s="17">
        <v>12</v>
      </c>
      <c r="H12" s="20">
        <v>200</v>
      </c>
      <c r="I12" s="20">
        <v>6</v>
      </c>
      <c r="J12" s="23">
        <v>206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473</v>
      </c>
      <c r="G13" s="17">
        <v>51</v>
      </c>
      <c r="H13" s="20">
        <v>414</v>
      </c>
      <c r="I13" s="20">
        <v>8</v>
      </c>
      <c r="J13" s="23">
        <v>422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463</v>
      </c>
      <c r="G14" s="17">
        <v>41</v>
      </c>
      <c r="H14" s="20">
        <v>416</v>
      </c>
      <c r="I14" s="20">
        <v>6</v>
      </c>
      <c r="J14" s="23">
        <v>422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453</v>
      </c>
      <c r="G15" s="17">
        <v>31</v>
      </c>
      <c r="H15" s="20">
        <v>411</v>
      </c>
      <c r="I15" s="20">
        <v>11</v>
      </c>
      <c r="J15" s="23">
        <v>422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214</v>
      </c>
      <c r="G16" s="17">
        <v>8</v>
      </c>
      <c r="H16" s="20">
        <v>203</v>
      </c>
      <c r="I16" s="20">
        <v>3</v>
      </c>
      <c r="J16" s="23">
        <v>206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458</v>
      </c>
      <c r="G17" s="17">
        <v>36</v>
      </c>
      <c r="H17" s="20">
        <v>411</v>
      </c>
      <c r="I17" s="20">
        <v>11</v>
      </c>
      <c r="J17" s="23">
        <v>422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434</v>
      </c>
      <c r="G18" s="17">
        <v>24</v>
      </c>
      <c r="H18" s="20">
        <v>406</v>
      </c>
      <c r="I18" s="20">
        <v>4</v>
      </c>
      <c r="J18" s="23">
        <v>410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422</v>
      </c>
      <c r="G20" s="17">
        <v>0</v>
      </c>
      <c r="H20" s="20">
        <v>0</v>
      </c>
      <c r="I20" s="20">
        <v>422</v>
      </c>
      <c r="J20" s="23">
        <v>422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506</v>
      </c>
      <c r="G21" s="17">
        <v>84</v>
      </c>
      <c r="H21" s="20">
        <v>412</v>
      </c>
      <c r="I21" s="20">
        <v>10</v>
      </c>
      <c r="J21" s="23">
        <v>422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452</v>
      </c>
      <c r="G22" s="17">
        <v>30</v>
      </c>
      <c r="H22" s="20">
        <v>419</v>
      </c>
      <c r="I22" s="20">
        <v>3</v>
      </c>
      <c r="J22" s="23">
        <v>422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480</v>
      </c>
      <c r="G23" s="17">
        <v>58</v>
      </c>
      <c r="H23" s="20">
        <v>418</v>
      </c>
      <c r="I23" s="20">
        <v>4</v>
      </c>
      <c r="J23" s="23">
        <v>422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447</v>
      </c>
      <c r="G24" s="17">
        <v>25</v>
      </c>
      <c r="H24" s="20">
        <v>420</v>
      </c>
      <c r="I24" s="20">
        <v>2</v>
      </c>
      <c r="J24" s="23">
        <v>422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468</v>
      </c>
      <c r="G25" s="17">
        <v>46</v>
      </c>
      <c r="H25" s="20">
        <v>414</v>
      </c>
      <c r="I25" s="20">
        <v>8</v>
      </c>
      <c r="J25" s="23">
        <v>422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473</v>
      </c>
      <c r="G26" s="17">
        <v>51</v>
      </c>
      <c r="H26" s="20">
        <v>409</v>
      </c>
      <c r="I26" s="20">
        <v>13</v>
      </c>
      <c r="J26" s="23">
        <v>422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452</v>
      </c>
      <c r="G27" s="17">
        <v>30</v>
      </c>
      <c r="H27" s="20">
        <v>412</v>
      </c>
      <c r="I27" s="20">
        <v>10</v>
      </c>
      <c r="J27" s="23">
        <v>422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458</v>
      </c>
      <c r="G28" s="17">
        <v>36</v>
      </c>
      <c r="H28" s="20">
        <v>406</v>
      </c>
      <c r="I28" s="20">
        <v>16</v>
      </c>
      <c r="J28" s="23">
        <v>422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457</v>
      </c>
      <c r="G29" s="17">
        <v>35</v>
      </c>
      <c r="H29" s="20">
        <v>416</v>
      </c>
      <c r="I29" s="20">
        <v>6</v>
      </c>
      <c r="J29" s="23">
        <v>422</v>
      </c>
      <c r="K29" s="4"/>
    </row>
    <row r="30" spans="1:11">
      <c r="B30" s="9" t="s">
        <v>71</v>
      </c>
      <c r="C30" s="5" t="s">
        <v>72</v>
      </c>
      <c r="D30" s="7">
        <v>49</v>
      </c>
      <c r="E30" s="7" t="s">
        <v>23</v>
      </c>
      <c r="F30" s="15">
        <v>422</v>
      </c>
      <c r="G30" s="17">
        <v>0</v>
      </c>
      <c r="H30" s="20">
        <v>0</v>
      </c>
      <c r="I30" s="20">
        <v>422</v>
      </c>
      <c r="J30" s="23">
        <v>422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474</v>
      </c>
      <c r="G31" s="17">
        <v>52</v>
      </c>
      <c r="H31" s="20">
        <v>420</v>
      </c>
      <c r="I31" s="20">
        <v>2</v>
      </c>
      <c r="J31" s="23">
        <v>422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422</v>
      </c>
      <c r="G32" s="17">
        <v>0</v>
      </c>
      <c r="H32" s="20">
        <v>302</v>
      </c>
      <c r="I32" s="20">
        <v>120</v>
      </c>
      <c r="J32" s="23">
        <v>422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657</v>
      </c>
      <c r="G33" s="17">
        <v>235</v>
      </c>
      <c r="H33" s="20">
        <v>409</v>
      </c>
      <c r="I33" s="20">
        <v>13</v>
      </c>
      <c r="J33" s="23">
        <v>422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461</v>
      </c>
      <c r="G34" s="17">
        <v>39</v>
      </c>
      <c r="H34" s="20">
        <v>400</v>
      </c>
      <c r="I34" s="20">
        <v>22</v>
      </c>
      <c r="J34" s="23">
        <v>422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429</v>
      </c>
      <c r="G35" s="17">
        <v>7</v>
      </c>
      <c r="H35" s="20">
        <v>399</v>
      </c>
      <c r="I35" s="20">
        <v>23</v>
      </c>
      <c r="J35" s="23">
        <v>422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456</v>
      </c>
      <c r="G36" s="17">
        <v>34</v>
      </c>
      <c r="H36" s="20">
        <v>414</v>
      </c>
      <c r="I36" s="20">
        <v>8</v>
      </c>
      <c r="J36" s="23">
        <v>422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468</v>
      </c>
      <c r="G37" s="17">
        <v>47</v>
      </c>
      <c r="H37" s="20">
        <v>410</v>
      </c>
      <c r="I37" s="20">
        <v>11</v>
      </c>
      <c r="J37" s="23">
        <v>421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457</v>
      </c>
      <c r="G38" s="17">
        <v>36</v>
      </c>
      <c r="H38" s="20">
        <v>419</v>
      </c>
      <c r="I38" s="20">
        <v>2</v>
      </c>
      <c r="J38" s="23">
        <v>421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486</v>
      </c>
      <c r="G39" s="17">
        <v>65</v>
      </c>
      <c r="H39" s="20">
        <v>397</v>
      </c>
      <c r="I39" s="20">
        <v>24</v>
      </c>
      <c r="J39" s="23">
        <v>421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455</v>
      </c>
      <c r="G40" s="17">
        <v>34</v>
      </c>
      <c r="H40" s="20">
        <v>416</v>
      </c>
      <c r="I40" s="20">
        <v>5</v>
      </c>
      <c r="J40" s="23">
        <v>421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457</v>
      </c>
      <c r="G41" s="17">
        <v>36</v>
      </c>
      <c r="H41" s="20">
        <v>419</v>
      </c>
      <c r="I41" s="20">
        <v>2</v>
      </c>
      <c r="J41" s="23">
        <v>421</v>
      </c>
      <c r="K41" s="4"/>
    </row>
    <row r="42" spans="1:11">
      <c r="B42" s="9" t="s">
        <v>96</v>
      </c>
      <c r="C42" s="5" t="s">
        <v>97</v>
      </c>
      <c r="D42" s="7">
        <v>86</v>
      </c>
      <c r="E42" s="7" t="s">
        <v>18</v>
      </c>
      <c r="F42" s="15">
        <v>518</v>
      </c>
      <c r="G42" s="17">
        <v>97</v>
      </c>
      <c r="H42" s="20">
        <v>399</v>
      </c>
      <c r="I42" s="20">
        <v>22</v>
      </c>
      <c r="J42" s="23">
        <v>421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466</v>
      </c>
      <c r="G43" s="17">
        <v>45</v>
      </c>
      <c r="H43" s="20">
        <v>413</v>
      </c>
      <c r="I43" s="20">
        <v>8</v>
      </c>
      <c r="J43" s="23">
        <v>421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421</v>
      </c>
      <c r="G44" s="17">
        <v>0</v>
      </c>
      <c r="H44" s="20">
        <v>167</v>
      </c>
      <c r="I44" s="20">
        <v>254</v>
      </c>
      <c r="J44" s="23">
        <v>421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459</v>
      </c>
      <c r="G45" s="17">
        <v>38</v>
      </c>
      <c r="H45" s="20">
        <v>418</v>
      </c>
      <c r="I45" s="20">
        <v>3</v>
      </c>
      <c r="J45" s="23">
        <v>421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448</v>
      </c>
      <c r="G46" s="17">
        <v>27</v>
      </c>
      <c r="H46" s="20">
        <v>420</v>
      </c>
      <c r="I46" s="20">
        <v>1</v>
      </c>
      <c r="J46" s="23">
        <v>421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475</v>
      </c>
      <c r="G47" s="17">
        <v>54</v>
      </c>
      <c r="H47" s="20">
        <v>418</v>
      </c>
      <c r="I47" s="20">
        <v>3</v>
      </c>
      <c r="J47" s="23">
        <v>421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479</v>
      </c>
      <c r="G48" s="17">
        <v>58</v>
      </c>
      <c r="H48" s="20">
        <v>416</v>
      </c>
      <c r="I48" s="20">
        <v>5</v>
      </c>
      <c r="J48" s="23">
        <v>421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446</v>
      </c>
      <c r="G49" s="17">
        <v>25</v>
      </c>
      <c r="H49" s="20">
        <v>414</v>
      </c>
      <c r="I49" s="20">
        <v>7</v>
      </c>
      <c r="J49" s="23">
        <v>421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436</v>
      </c>
      <c r="G50" s="17">
        <v>15</v>
      </c>
      <c r="H50" s="20">
        <v>390</v>
      </c>
      <c r="I50" s="20">
        <v>31</v>
      </c>
      <c r="J50" s="23">
        <v>421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445</v>
      </c>
      <c r="G51" s="17">
        <v>24</v>
      </c>
      <c r="H51" s="20">
        <v>400</v>
      </c>
      <c r="I51" s="20">
        <v>21</v>
      </c>
      <c r="J51" s="23">
        <v>421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433</v>
      </c>
      <c r="G52" s="17">
        <v>12</v>
      </c>
      <c r="H52" s="20">
        <v>374</v>
      </c>
      <c r="I52" s="20">
        <v>47</v>
      </c>
      <c r="J52" s="23">
        <v>421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436</v>
      </c>
      <c r="G53" s="17">
        <v>15</v>
      </c>
      <c r="H53" s="20">
        <v>392</v>
      </c>
      <c r="I53" s="20">
        <v>29</v>
      </c>
      <c r="J53" s="23">
        <v>421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455</v>
      </c>
      <c r="G54" s="17">
        <v>34</v>
      </c>
      <c r="H54" s="20">
        <v>410</v>
      </c>
      <c r="I54" s="20">
        <v>11</v>
      </c>
      <c r="J54" s="23">
        <v>421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421</v>
      </c>
      <c r="G55" s="17">
        <v>0</v>
      </c>
      <c r="H55" s="20">
        <v>303</v>
      </c>
      <c r="I55" s="20">
        <v>118</v>
      </c>
      <c r="J55" s="23">
        <v>421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452</v>
      </c>
      <c r="G56" s="17">
        <v>31</v>
      </c>
      <c r="H56" s="20">
        <v>414</v>
      </c>
      <c r="I56" s="20">
        <v>7</v>
      </c>
      <c r="J56" s="23">
        <v>421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465</v>
      </c>
      <c r="G57" s="17">
        <v>44</v>
      </c>
      <c r="H57" s="20">
        <v>410</v>
      </c>
      <c r="I57" s="20">
        <v>11</v>
      </c>
      <c r="J57" s="23">
        <v>421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478</v>
      </c>
      <c r="G58" s="17">
        <v>57</v>
      </c>
      <c r="H58" s="20">
        <v>409</v>
      </c>
      <c r="I58" s="20">
        <v>12</v>
      </c>
      <c r="J58" s="23">
        <v>421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463</v>
      </c>
      <c r="G59" s="17">
        <v>42</v>
      </c>
      <c r="H59" s="20">
        <v>416</v>
      </c>
      <c r="I59" s="20">
        <v>5</v>
      </c>
      <c r="J59" s="23">
        <v>421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461</v>
      </c>
      <c r="G60" s="17">
        <v>39</v>
      </c>
      <c r="H60" s="20">
        <v>418</v>
      </c>
      <c r="I60" s="20">
        <v>4</v>
      </c>
      <c r="J60" s="23">
        <v>422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467</v>
      </c>
      <c r="G61" s="17">
        <v>46</v>
      </c>
      <c r="H61" s="20">
        <v>408</v>
      </c>
      <c r="I61" s="20">
        <v>13</v>
      </c>
      <c r="J61" s="23">
        <v>421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464</v>
      </c>
      <c r="G62" s="17">
        <v>43</v>
      </c>
      <c r="H62" s="20">
        <v>416</v>
      </c>
      <c r="I62" s="20">
        <v>5</v>
      </c>
      <c r="J62" s="23">
        <v>421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428</v>
      </c>
      <c r="G63" s="17">
        <v>7</v>
      </c>
      <c r="H63" s="20">
        <v>327</v>
      </c>
      <c r="I63" s="20">
        <v>94</v>
      </c>
      <c r="J63" s="23">
        <v>421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421</v>
      </c>
      <c r="G64" s="17">
        <v>0</v>
      </c>
      <c r="H64" s="20">
        <v>229</v>
      </c>
      <c r="I64" s="20">
        <v>192</v>
      </c>
      <c r="J64" s="23">
        <v>421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460</v>
      </c>
      <c r="G65" s="17">
        <v>39</v>
      </c>
      <c r="H65" s="20">
        <v>402</v>
      </c>
      <c r="I65" s="20">
        <v>19</v>
      </c>
      <c r="J65" s="23">
        <v>421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459</v>
      </c>
      <c r="G66" s="17">
        <v>38</v>
      </c>
      <c r="H66" s="20">
        <v>406</v>
      </c>
      <c r="I66" s="20">
        <v>15</v>
      </c>
      <c r="J66" s="23">
        <v>421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225</v>
      </c>
      <c r="G67" s="17">
        <v>20</v>
      </c>
      <c r="H67" s="20">
        <v>198</v>
      </c>
      <c r="I67" s="20">
        <v>7</v>
      </c>
      <c r="J67" s="23">
        <v>205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460</v>
      </c>
      <c r="G68" s="17">
        <v>39</v>
      </c>
      <c r="H68" s="20">
        <v>408</v>
      </c>
      <c r="I68" s="20">
        <v>13</v>
      </c>
      <c r="J68" s="23">
        <v>421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454</v>
      </c>
      <c r="G69" s="17">
        <v>33</v>
      </c>
      <c r="H69" s="20">
        <v>412</v>
      </c>
      <c r="I69" s="20">
        <v>9</v>
      </c>
      <c r="J69" s="23">
        <v>421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453</v>
      </c>
      <c r="G70" s="17">
        <v>32</v>
      </c>
      <c r="H70" s="20">
        <v>406</v>
      </c>
      <c r="I70" s="20">
        <v>15</v>
      </c>
      <c r="J70" s="23">
        <v>421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462</v>
      </c>
      <c r="G71" s="17">
        <v>41</v>
      </c>
      <c r="H71" s="20">
        <v>412</v>
      </c>
      <c r="I71" s="20">
        <v>9</v>
      </c>
      <c r="J71" s="23">
        <v>421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475</v>
      </c>
      <c r="G72" s="17">
        <v>54</v>
      </c>
      <c r="H72" s="20">
        <v>413</v>
      </c>
      <c r="I72" s="20">
        <v>8</v>
      </c>
      <c r="J72" s="23">
        <v>421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442</v>
      </c>
      <c r="G73" s="17">
        <v>21</v>
      </c>
      <c r="H73" s="20">
        <v>412</v>
      </c>
      <c r="I73" s="20">
        <v>9</v>
      </c>
      <c r="J73" s="23">
        <v>421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494</v>
      </c>
      <c r="G74" s="17">
        <v>73</v>
      </c>
      <c r="H74" s="20">
        <v>396</v>
      </c>
      <c r="I74" s="20">
        <v>25</v>
      </c>
      <c r="J74" s="23">
        <v>421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449</v>
      </c>
      <c r="G75" s="17">
        <v>28</v>
      </c>
      <c r="H75" s="20">
        <v>413</v>
      </c>
      <c r="I75" s="20">
        <v>8</v>
      </c>
      <c r="J75" s="23">
        <v>421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441</v>
      </c>
      <c r="G76" s="18">
        <v>31</v>
      </c>
      <c r="H76" s="21">
        <v>402</v>
      </c>
      <c r="I76" s="21">
        <v>8</v>
      </c>
      <c r="J76" s="24">
        <v>410</v>
      </c>
      <c r="K76" s="4"/>
    </row>
    <row r="77" spans="1:11">
      <c r="F77" s="11">
        <f>SUM(F4:F76)</f>
        <v>32403</v>
      </c>
      <c r="G77" s="19">
        <f>SUM(G4:G76)</f>
        <v>2741</v>
      </c>
      <c r="H77" s="22">
        <f>SUM(H4:H76)</f>
        <v>27185</v>
      </c>
      <c r="I77" s="22">
        <f>SUM(I4:I76)</f>
        <v>2477</v>
      </c>
      <c r="J77" s="25">
        <f>SUM(J4:J76)</f>
        <v>29662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252</v>
      </c>
      <c r="G4" s="17">
        <v>1</v>
      </c>
      <c r="H4" s="20">
        <v>68</v>
      </c>
      <c r="I4" s="20">
        <v>183</v>
      </c>
      <c r="J4" s="23">
        <v>251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286</v>
      </c>
      <c r="G5" s="17">
        <v>35</v>
      </c>
      <c r="H5" s="20">
        <v>248</v>
      </c>
      <c r="I5" s="20">
        <v>3</v>
      </c>
      <c r="J5" s="23">
        <v>251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285</v>
      </c>
      <c r="G6" s="17">
        <v>34</v>
      </c>
      <c r="H6" s="20">
        <v>240</v>
      </c>
      <c r="I6" s="20">
        <v>11</v>
      </c>
      <c r="J6" s="23">
        <v>251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254</v>
      </c>
      <c r="G7" s="17">
        <v>3</v>
      </c>
      <c r="H7" s="20">
        <v>62</v>
      </c>
      <c r="I7" s="20">
        <v>189</v>
      </c>
      <c r="J7" s="23">
        <v>251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266</v>
      </c>
      <c r="G8" s="18">
        <v>15</v>
      </c>
      <c r="H8" s="21">
        <v>242</v>
      </c>
      <c r="I8" s="21">
        <v>9</v>
      </c>
      <c r="J8" s="24">
        <v>251</v>
      </c>
      <c r="K8" s="4"/>
    </row>
    <row r="9" spans="1:11">
      <c r="F9" s="11">
        <f>SUM(F4:F8)</f>
        <v>1343</v>
      </c>
      <c r="G9" s="19">
        <f>SUM(G4:G8)</f>
        <v>88</v>
      </c>
      <c r="H9" s="22">
        <f>SUM(H4:H8)</f>
        <v>860</v>
      </c>
      <c r="I9" s="22">
        <f>SUM(I4:I8)</f>
        <v>395</v>
      </c>
      <c r="J9" s="25">
        <f>SUM(J4:J8)</f>
        <v>1255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2798</v>
      </c>
      <c r="G4" s="17">
        <v>260</v>
      </c>
      <c r="H4" s="20">
        <v>2526</v>
      </c>
      <c r="I4" s="20">
        <v>12</v>
      </c>
      <c r="J4" s="23">
        <v>2538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2793</v>
      </c>
      <c r="G5" s="17">
        <v>255</v>
      </c>
      <c r="H5" s="20">
        <v>2522</v>
      </c>
      <c r="I5" s="20">
        <v>16</v>
      </c>
      <c r="J5" s="23">
        <v>2538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2554</v>
      </c>
      <c r="G6" s="17">
        <v>16</v>
      </c>
      <c r="H6" s="20">
        <v>2170</v>
      </c>
      <c r="I6" s="20">
        <v>368</v>
      </c>
      <c r="J6" s="23">
        <v>2538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2741</v>
      </c>
      <c r="G7" s="18">
        <v>203</v>
      </c>
      <c r="H7" s="21">
        <v>2515</v>
      </c>
      <c r="I7" s="21">
        <v>23</v>
      </c>
      <c r="J7" s="24">
        <v>2538</v>
      </c>
      <c r="K7" s="4"/>
    </row>
    <row r="8" spans="1:11">
      <c r="F8" s="11">
        <f>SUM(F4:F7)</f>
        <v>10886</v>
      </c>
      <c r="G8" s="19">
        <f>SUM(G4:G7)</f>
        <v>734</v>
      </c>
      <c r="H8" s="22">
        <f>SUM(H4:H7)</f>
        <v>9733</v>
      </c>
      <c r="I8" s="22">
        <f>SUM(I4:I7)</f>
        <v>419</v>
      </c>
      <c r="J8" s="25">
        <f>SUM(J4:J7)</f>
        <v>10152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1334</v>
      </c>
      <c r="G4" s="17">
        <v>71</v>
      </c>
      <c r="H4" s="20">
        <v>1239</v>
      </c>
      <c r="I4" s="20">
        <v>24</v>
      </c>
      <c r="J4" s="23">
        <v>1263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1361</v>
      </c>
      <c r="G5" s="17">
        <v>98</v>
      </c>
      <c r="H5" s="20">
        <v>1241</v>
      </c>
      <c r="I5" s="20">
        <v>22</v>
      </c>
      <c r="J5" s="23">
        <v>1263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1376</v>
      </c>
      <c r="G6" s="17">
        <v>114</v>
      </c>
      <c r="H6" s="20">
        <v>1245</v>
      </c>
      <c r="I6" s="20">
        <v>17</v>
      </c>
      <c r="J6" s="23">
        <v>1262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1371</v>
      </c>
      <c r="G7" s="18">
        <v>109</v>
      </c>
      <c r="H7" s="21">
        <v>1258</v>
      </c>
      <c r="I7" s="21">
        <v>4</v>
      </c>
      <c r="J7" s="24">
        <v>1262</v>
      </c>
      <c r="K7" s="4"/>
    </row>
    <row r="8" spans="1:11">
      <c r="F8" s="11">
        <f>SUM(F4:F7)</f>
        <v>5442</v>
      </c>
      <c r="G8" s="19">
        <f>SUM(G4:G7)</f>
        <v>392</v>
      </c>
      <c r="H8" s="22">
        <f>SUM(H4:H7)</f>
        <v>4983</v>
      </c>
      <c r="I8" s="22">
        <f>SUM(I4:I7)</f>
        <v>67</v>
      </c>
      <c r="J8" s="25">
        <f>SUM(J4:J7)</f>
        <v>5050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354</v>
      </c>
      <c r="G4" s="17">
        <v>34</v>
      </c>
      <c r="H4" s="20">
        <v>317</v>
      </c>
      <c r="I4" s="20">
        <v>3</v>
      </c>
      <c r="J4" s="23">
        <v>320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350</v>
      </c>
      <c r="G5" s="17">
        <v>30</v>
      </c>
      <c r="H5" s="20">
        <v>319</v>
      </c>
      <c r="I5" s="20">
        <v>1</v>
      </c>
      <c r="J5" s="23">
        <v>320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340</v>
      </c>
      <c r="G6" s="17">
        <v>20</v>
      </c>
      <c r="H6" s="20">
        <v>314</v>
      </c>
      <c r="I6" s="20">
        <v>6</v>
      </c>
      <c r="J6" s="23">
        <v>320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322</v>
      </c>
      <c r="G7" s="17">
        <v>2</v>
      </c>
      <c r="H7" s="20">
        <v>91</v>
      </c>
      <c r="I7" s="20">
        <v>229</v>
      </c>
      <c r="J7" s="23">
        <v>320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321</v>
      </c>
      <c r="G8" s="17">
        <v>1</v>
      </c>
      <c r="H8" s="20">
        <v>298</v>
      </c>
      <c r="I8" s="20">
        <v>22</v>
      </c>
      <c r="J8" s="23">
        <v>320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339</v>
      </c>
      <c r="G9" s="17">
        <v>19</v>
      </c>
      <c r="H9" s="20">
        <v>315</v>
      </c>
      <c r="I9" s="20">
        <v>5</v>
      </c>
      <c r="J9" s="23">
        <v>320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346</v>
      </c>
      <c r="G10" s="17">
        <v>26</v>
      </c>
      <c r="H10" s="20">
        <v>317</v>
      </c>
      <c r="I10" s="20">
        <v>3</v>
      </c>
      <c r="J10" s="23">
        <v>320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346</v>
      </c>
      <c r="G11" s="17">
        <v>26</v>
      </c>
      <c r="H11" s="20">
        <v>319</v>
      </c>
      <c r="I11" s="20">
        <v>1</v>
      </c>
      <c r="J11" s="23">
        <v>320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320</v>
      </c>
      <c r="G12" s="18">
        <v>0</v>
      </c>
      <c r="H12" s="21">
        <v>0</v>
      </c>
      <c r="I12" s="21">
        <v>320</v>
      </c>
      <c r="J12" s="24">
        <v>320</v>
      </c>
      <c r="K12" s="4"/>
    </row>
    <row r="13" spans="1:11">
      <c r="F13" s="11">
        <f>SUM(F4:F12)</f>
        <v>3038</v>
      </c>
      <c r="G13" s="19">
        <f>SUM(G4:G12)</f>
        <v>158</v>
      </c>
      <c r="H13" s="22">
        <f>SUM(H4:H12)</f>
        <v>2290</v>
      </c>
      <c r="I13" s="22">
        <f>SUM(I4:I12)</f>
        <v>590</v>
      </c>
      <c r="J13" s="25">
        <f>SUM(J4:J12)</f>
        <v>2880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1169</v>
      </c>
      <c r="G4" s="17">
        <v>91</v>
      </c>
      <c r="H4" s="20">
        <v>1073</v>
      </c>
      <c r="I4" s="20">
        <v>5</v>
      </c>
      <c r="J4" s="23">
        <v>1078</v>
      </c>
      <c r="K4" s="4"/>
    </row>
    <row r="5" spans="1:11">
      <c r="B5" s="9" t="s">
        <v>13</v>
      </c>
      <c r="C5" s="5" t="s">
        <v>198</v>
      </c>
      <c r="D5" s="7">
        <v>18</v>
      </c>
      <c r="E5" s="7" t="s">
        <v>23</v>
      </c>
      <c r="F5" s="15">
        <v>1096</v>
      </c>
      <c r="G5" s="17">
        <v>15</v>
      </c>
      <c r="H5" s="20">
        <v>1000</v>
      </c>
      <c r="I5" s="20">
        <v>81</v>
      </c>
      <c r="J5" s="23">
        <v>1081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1187</v>
      </c>
      <c r="G6" s="17">
        <v>107</v>
      </c>
      <c r="H6" s="20">
        <v>1074</v>
      </c>
      <c r="I6" s="20">
        <v>6</v>
      </c>
      <c r="J6" s="23">
        <v>1080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1115</v>
      </c>
      <c r="G7" s="17">
        <v>34</v>
      </c>
      <c r="H7" s="20">
        <v>1003</v>
      </c>
      <c r="I7" s="20">
        <v>78</v>
      </c>
      <c r="J7" s="23">
        <v>1081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1172</v>
      </c>
      <c r="G8" s="18">
        <v>91</v>
      </c>
      <c r="H8" s="21">
        <v>1020</v>
      </c>
      <c r="I8" s="21">
        <v>61</v>
      </c>
      <c r="J8" s="24">
        <v>1081</v>
      </c>
      <c r="K8" s="4"/>
    </row>
    <row r="9" spans="1:11">
      <c r="F9" s="11">
        <f>SUM(F4:F8)</f>
        <v>5739</v>
      </c>
      <c r="G9" s="19">
        <f>SUM(G4:G8)</f>
        <v>338</v>
      </c>
      <c r="H9" s="22">
        <f>SUM(H4:H8)</f>
        <v>5170</v>
      </c>
      <c r="I9" s="22">
        <f>SUM(I4:I8)</f>
        <v>231</v>
      </c>
      <c r="J9" s="25">
        <f>SUM(J4:J8)</f>
        <v>5401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203</v>
      </c>
      <c r="D4" s="7">
        <v>205</v>
      </c>
      <c r="E4" s="7" t="s">
        <v>28</v>
      </c>
      <c r="F4" s="15">
        <v>1323</v>
      </c>
      <c r="G4" s="17">
        <v>139</v>
      </c>
      <c r="H4" s="20">
        <v>1171</v>
      </c>
      <c r="I4" s="20">
        <v>13</v>
      </c>
      <c r="J4" s="23">
        <v>1184</v>
      </c>
      <c r="K4" s="4"/>
    </row>
    <row r="5" spans="1:11">
      <c r="B5" s="9" t="s">
        <v>13</v>
      </c>
      <c r="C5" s="5" t="s">
        <v>204</v>
      </c>
      <c r="D5" s="7">
        <v>19</v>
      </c>
      <c r="E5" s="7" t="s">
        <v>23</v>
      </c>
      <c r="F5" s="15">
        <v>1269</v>
      </c>
      <c r="G5" s="17">
        <v>87</v>
      </c>
      <c r="H5" s="20">
        <v>506</v>
      </c>
      <c r="I5" s="20">
        <v>676</v>
      </c>
      <c r="J5" s="23">
        <v>1182</v>
      </c>
      <c r="K5" s="4"/>
    </row>
    <row r="6" spans="1:11">
      <c r="B6" s="9" t="s">
        <v>16</v>
      </c>
      <c r="C6" s="5" t="s">
        <v>205</v>
      </c>
      <c r="D6" s="7">
        <v>157</v>
      </c>
      <c r="E6" s="7" t="s">
        <v>28</v>
      </c>
      <c r="F6" s="15">
        <v>1375</v>
      </c>
      <c r="G6" s="17">
        <v>193</v>
      </c>
      <c r="H6" s="20">
        <v>1175</v>
      </c>
      <c r="I6" s="20">
        <v>7</v>
      </c>
      <c r="J6" s="23">
        <v>1182</v>
      </c>
      <c r="K6" s="4"/>
    </row>
    <row r="7" spans="1:11">
      <c r="B7" s="9" t="s">
        <v>19</v>
      </c>
      <c r="C7" s="5" t="s">
        <v>206</v>
      </c>
      <c r="D7" s="7">
        <v>51</v>
      </c>
      <c r="E7" s="7" t="s">
        <v>23</v>
      </c>
      <c r="F7" s="15">
        <v>1412</v>
      </c>
      <c r="G7" s="17">
        <v>230</v>
      </c>
      <c r="H7" s="20">
        <v>1168</v>
      </c>
      <c r="I7" s="20">
        <v>14</v>
      </c>
      <c r="J7" s="23">
        <v>1182</v>
      </c>
      <c r="K7" s="4"/>
    </row>
    <row r="8" spans="1:11">
      <c r="B8" s="9" t="s">
        <v>21</v>
      </c>
      <c r="C8" s="5" t="s">
        <v>207</v>
      </c>
      <c r="D8" s="7">
        <v>156</v>
      </c>
      <c r="E8" s="7" t="s">
        <v>28</v>
      </c>
      <c r="F8" s="15">
        <v>1359</v>
      </c>
      <c r="G8" s="17">
        <v>177</v>
      </c>
      <c r="H8" s="20">
        <v>1111</v>
      </c>
      <c r="I8" s="20">
        <v>71</v>
      </c>
      <c r="J8" s="23">
        <v>1182</v>
      </c>
      <c r="K8" s="4"/>
    </row>
    <row r="9" spans="1:11">
      <c r="B9" s="9" t="s">
        <v>24</v>
      </c>
      <c r="C9" s="5" t="s">
        <v>208</v>
      </c>
      <c r="D9" s="7">
        <v>204</v>
      </c>
      <c r="E9" s="7" t="s">
        <v>28</v>
      </c>
      <c r="F9" s="15">
        <v>1376</v>
      </c>
      <c r="G9" s="17">
        <v>194</v>
      </c>
      <c r="H9" s="20">
        <v>1178</v>
      </c>
      <c r="I9" s="20">
        <v>4</v>
      </c>
      <c r="J9" s="23">
        <v>1182</v>
      </c>
      <c r="K9" s="4"/>
    </row>
    <row r="10" spans="1:11">
      <c r="B10" s="9" t="s">
        <v>26</v>
      </c>
      <c r="C10" s="5" t="s">
        <v>209</v>
      </c>
      <c r="D10" s="7">
        <v>52</v>
      </c>
      <c r="E10" s="7" t="s">
        <v>23</v>
      </c>
      <c r="F10" s="15">
        <v>1410</v>
      </c>
      <c r="G10" s="17">
        <v>228</v>
      </c>
      <c r="H10" s="20">
        <v>1155</v>
      </c>
      <c r="I10" s="20">
        <v>27</v>
      </c>
      <c r="J10" s="23">
        <v>1182</v>
      </c>
      <c r="K10" s="4"/>
    </row>
    <row r="11" spans="1:11">
      <c r="B11" s="9" t="s">
        <v>29</v>
      </c>
      <c r="C11" s="5" t="s">
        <v>210</v>
      </c>
      <c r="D11" s="7">
        <v>104</v>
      </c>
      <c r="E11" s="7" t="s">
        <v>18</v>
      </c>
      <c r="F11" s="15">
        <v>1303</v>
      </c>
      <c r="G11" s="17">
        <v>120</v>
      </c>
      <c r="H11" s="20">
        <v>1176</v>
      </c>
      <c r="I11" s="20">
        <v>7</v>
      </c>
      <c r="J11" s="23">
        <v>1183</v>
      </c>
      <c r="K11" s="4"/>
    </row>
    <row r="12" spans="1:11">
      <c r="B12" s="9" t="s">
        <v>32</v>
      </c>
      <c r="C12" s="5" t="s">
        <v>211</v>
      </c>
      <c r="D12" s="7">
        <v>155</v>
      </c>
      <c r="E12" s="7" t="s">
        <v>28</v>
      </c>
      <c r="F12" s="15">
        <v>1448</v>
      </c>
      <c r="G12" s="17">
        <v>266</v>
      </c>
      <c r="H12" s="20">
        <v>1175</v>
      </c>
      <c r="I12" s="20">
        <v>7</v>
      </c>
      <c r="J12" s="23">
        <v>1182</v>
      </c>
      <c r="K12" s="4"/>
    </row>
    <row r="13" spans="1:11">
      <c r="B13" s="9" t="s">
        <v>35</v>
      </c>
      <c r="C13" s="5" t="s">
        <v>212</v>
      </c>
      <c r="D13" s="7">
        <v>53</v>
      </c>
      <c r="E13" s="7" t="s">
        <v>23</v>
      </c>
      <c r="F13" s="15">
        <v>1552</v>
      </c>
      <c r="G13" s="17">
        <v>370</v>
      </c>
      <c r="H13" s="20">
        <v>1176</v>
      </c>
      <c r="I13" s="20">
        <v>6</v>
      </c>
      <c r="J13" s="23">
        <v>1182</v>
      </c>
      <c r="K13" s="4"/>
    </row>
    <row r="14" spans="1:11">
      <c r="B14" s="12" t="s">
        <v>37</v>
      </c>
      <c r="C14" s="13" t="s">
        <v>213</v>
      </c>
      <c r="D14" s="14">
        <v>20</v>
      </c>
      <c r="E14" s="14" t="s">
        <v>23</v>
      </c>
      <c r="F14" s="16">
        <v>1347</v>
      </c>
      <c r="G14" s="18">
        <v>164</v>
      </c>
      <c r="H14" s="21">
        <v>1175</v>
      </c>
      <c r="I14" s="21">
        <v>8</v>
      </c>
      <c r="J14" s="24">
        <v>1183</v>
      </c>
      <c r="K14" s="4"/>
    </row>
    <row r="15" spans="1:11">
      <c r="F15" s="11">
        <f>SUM(F4:F14)</f>
        <v>15174</v>
      </c>
      <c r="G15" s="19">
        <f>SUM(G4:G14)</f>
        <v>2168</v>
      </c>
      <c r="H15" s="22">
        <f>SUM(H4:H14)</f>
        <v>12166</v>
      </c>
      <c r="I15" s="22">
        <f>SUM(I4:I14)</f>
        <v>840</v>
      </c>
      <c r="J15" s="25">
        <f>SUM(J4:J14)</f>
        <v>13006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837</v>
      </c>
      <c r="G4" s="17">
        <v>15</v>
      </c>
      <c r="H4" s="20">
        <v>751</v>
      </c>
      <c r="I4" s="20">
        <v>71</v>
      </c>
      <c r="J4" s="23">
        <v>822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857</v>
      </c>
      <c r="G5" s="17">
        <v>35</v>
      </c>
      <c r="H5" s="20">
        <v>821</v>
      </c>
      <c r="I5" s="20">
        <v>1</v>
      </c>
      <c r="J5" s="23">
        <v>822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171</v>
      </c>
      <c r="F6" s="15">
        <v>879</v>
      </c>
      <c r="G6" s="17">
        <v>57</v>
      </c>
      <c r="H6" s="20">
        <v>821</v>
      </c>
      <c r="I6" s="20">
        <v>1</v>
      </c>
      <c r="J6" s="23">
        <v>822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58</v>
      </c>
      <c r="F7" s="15">
        <v>854</v>
      </c>
      <c r="G7" s="17">
        <v>32</v>
      </c>
      <c r="H7" s="20">
        <v>820</v>
      </c>
      <c r="I7" s="20">
        <v>2</v>
      </c>
      <c r="J7" s="23">
        <v>822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352</v>
      </c>
      <c r="G8" s="18">
        <v>32</v>
      </c>
      <c r="H8" s="21">
        <v>314</v>
      </c>
      <c r="I8" s="21">
        <v>6</v>
      </c>
      <c r="J8" s="24">
        <v>320</v>
      </c>
      <c r="K8" s="4"/>
    </row>
    <row r="9" spans="1:11">
      <c r="F9" s="11">
        <f>SUM(F4:F8)</f>
        <v>3779</v>
      </c>
      <c r="G9" s="19">
        <f>SUM(G4:G8)</f>
        <v>171</v>
      </c>
      <c r="H9" s="22">
        <f>SUM(H4:H8)</f>
        <v>3527</v>
      </c>
      <c r="I9" s="22">
        <f>SUM(I4:I8)</f>
        <v>81</v>
      </c>
      <c r="J9" s="25">
        <f>SUM(J4:J8)</f>
        <v>3608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318</v>
      </c>
      <c r="G4" s="17">
        <v>25</v>
      </c>
      <c r="H4" s="20">
        <v>292</v>
      </c>
      <c r="I4" s="20">
        <v>1</v>
      </c>
      <c r="J4" s="23">
        <v>293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464</v>
      </c>
      <c r="G5" s="17">
        <v>21</v>
      </c>
      <c r="H5" s="20">
        <v>441</v>
      </c>
      <c r="I5" s="20">
        <v>2</v>
      </c>
      <c r="J5" s="23">
        <v>443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171</v>
      </c>
      <c r="F6" s="15">
        <v>445</v>
      </c>
      <c r="G6" s="17">
        <v>2</v>
      </c>
      <c r="H6" s="20">
        <v>420</v>
      </c>
      <c r="I6" s="20">
        <v>23</v>
      </c>
      <c r="J6" s="23">
        <v>443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449</v>
      </c>
      <c r="G7" s="17">
        <v>6</v>
      </c>
      <c r="H7" s="20">
        <v>416</v>
      </c>
      <c r="I7" s="20">
        <v>27</v>
      </c>
      <c r="J7" s="23">
        <v>443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462</v>
      </c>
      <c r="G8" s="17">
        <v>19</v>
      </c>
      <c r="H8" s="20">
        <v>439</v>
      </c>
      <c r="I8" s="20">
        <v>4</v>
      </c>
      <c r="J8" s="23">
        <v>443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58</v>
      </c>
      <c r="F9" s="16">
        <v>466</v>
      </c>
      <c r="G9" s="18">
        <v>24</v>
      </c>
      <c r="H9" s="21">
        <v>433</v>
      </c>
      <c r="I9" s="21">
        <v>9</v>
      </c>
      <c r="J9" s="24">
        <v>442</v>
      </c>
      <c r="K9" s="4"/>
    </row>
    <row r="10" spans="1:11">
      <c r="F10" s="11">
        <f>SUM(F4:F9)</f>
        <v>2604</v>
      </c>
      <c r="G10" s="19">
        <f>SUM(G4:G9)</f>
        <v>97</v>
      </c>
      <c r="H10" s="22">
        <f>SUM(H4:H9)</f>
        <v>2441</v>
      </c>
      <c r="I10" s="22">
        <f>SUM(I4:I9)</f>
        <v>66</v>
      </c>
      <c r="J10" s="25">
        <f>SUM(J4:J9)</f>
        <v>2507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3672</v>
      </c>
      <c r="G4" s="17">
        <v>466</v>
      </c>
      <c r="H4" s="20">
        <v>3166</v>
      </c>
      <c r="I4" s="20">
        <v>40</v>
      </c>
      <c r="J4" s="23">
        <v>3206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58</v>
      </c>
      <c r="F5" s="15">
        <v>3438</v>
      </c>
      <c r="G5" s="17">
        <v>232</v>
      </c>
      <c r="H5" s="20">
        <v>3191</v>
      </c>
      <c r="I5" s="20">
        <v>15</v>
      </c>
      <c r="J5" s="23">
        <v>3206</v>
      </c>
      <c r="K5" s="4"/>
    </row>
    <row r="6" spans="1:11">
      <c r="B6" s="9" t="s">
        <v>16</v>
      </c>
      <c r="C6" s="5" t="s">
        <v>231</v>
      </c>
      <c r="D6" s="7">
        <v>345</v>
      </c>
      <c r="E6" s="7" t="s">
        <v>232</v>
      </c>
      <c r="F6" s="15">
        <v>2735</v>
      </c>
      <c r="G6" s="17">
        <v>144</v>
      </c>
      <c r="H6" s="20">
        <v>2515</v>
      </c>
      <c r="I6" s="20">
        <v>76</v>
      </c>
      <c r="J6" s="23">
        <v>2591</v>
      </c>
      <c r="K6" s="4"/>
    </row>
    <row r="7" spans="1:11">
      <c r="B7" s="9" t="s">
        <v>19</v>
      </c>
      <c r="C7" s="5" t="s">
        <v>233</v>
      </c>
      <c r="D7" s="7">
        <v>230</v>
      </c>
      <c r="E7" s="7" t="s">
        <v>171</v>
      </c>
      <c r="F7" s="15">
        <v>3530</v>
      </c>
      <c r="G7" s="17">
        <v>325</v>
      </c>
      <c r="H7" s="20">
        <v>3189</v>
      </c>
      <c r="I7" s="20">
        <v>16</v>
      </c>
      <c r="J7" s="23">
        <v>3205</v>
      </c>
      <c r="K7" s="4"/>
    </row>
    <row r="8" spans="1:11">
      <c r="B8" s="12" t="s">
        <v>21</v>
      </c>
      <c r="C8" s="13" t="s">
        <v>234</v>
      </c>
      <c r="D8" s="14">
        <v>317</v>
      </c>
      <c r="E8" s="14" t="s">
        <v>58</v>
      </c>
      <c r="F8" s="16">
        <v>3478</v>
      </c>
      <c r="G8" s="18">
        <v>273</v>
      </c>
      <c r="H8" s="21">
        <v>3182</v>
      </c>
      <c r="I8" s="21">
        <v>23</v>
      </c>
      <c r="J8" s="24">
        <v>3205</v>
      </c>
      <c r="K8" s="4"/>
    </row>
    <row r="9" spans="1:11">
      <c r="F9" s="11">
        <f>SUM(F4:F8)</f>
        <v>16853</v>
      </c>
      <c r="G9" s="19">
        <f>SUM(G4:G8)</f>
        <v>1440</v>
      </c>
      <c r="H9" s="22">
        <f>SUM(H4:H8)</f>
        <v>15243</v>
      </c>
      <c r="I9" s="22">
        <f>SUM(I4:I8)</f>
        <v>170</v>
      </c>
      <c r="J9" s="25">
        <f>SUM(J4:J8)</f>
        <v>15413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181</v>
      </c>
      <c r="D4" s="27">
        <v>284</v>
      </c>
      <c r="E4" s="27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236</v>
      </c>
      <c r="D5" s="14">
        <v>331</v>
      </c>
      <c r="E5" s="14" t="s">
        <v>47</v>
      </c>
      <c r="F5" s="16">
        <v>595</v>
      </c>
      <c r="G5" s="18">
        <v>1</v>
      </c>
      <c r="H5" s="21">
        <v>520</v>
      </c>
      <c r="I5" s="21">
        <v>74</v>
      </c>
      <c r="J5" s="24">
        <v>594</v>
      </c>
      <c r="K5" s="4"/>
    </row>
    <row r="6" spans="1:11">
      <c r="F6" s="11">
        <f>SUM(F4:F5)</f>
        <v>596</v>
      </c>
      <c r="G6" s="19">
        <f>SUM(G4:G5)</f>
        <v>1</v>
      </c>
      <c r="H6" s="22">
        <f>SUM(H4:H5)</f>
        <v>520</v>
      </c>
      <c r="I6" s="22">
        <f>SUM(I4:I5)</f>
        <v>75</v>
      </c>
      <c r="J6" s="25">
        <f>SUM(J4:J5)</f>
        <v>595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233</v>
      </c>
      <c r="E4" s="7" t="s">
        <v>171</v>
      </c>
      <c r="F4" s="15">
        <v>980</v>
      </c>
      <c r="G4" s="17">
        <v>86</v>
      </c>
      <c r="H4" s="20">
        <v>882</v>
      </c>
      <c r="I4" s="20">
        <v>12</v>
      </c>
      <c r="J4" s="23">
        <v>894</v>
      </c>
      <c r="K4" s="4"/>
    </row>
    <row r="5" spans="1:11">
      <c r="B5" s="9" t="s">
        <v>13</v>
      </c>
      <c r="C5" s="5" t="s">
        <v>239</v>
      </c>
      <c r="D5" s="7">
        <v>163</v>
      </c>
      <c r="E5" s="7" t="s">
        <v>28</v>
      </c>
      <c r="F5" s="15">
        <v>998</v>
      </c>
      <c r="G5" s="17">
        <v>104</v>
      </c>
      <c r="H5" s="20">
        <v>878</v>
      </c>
      <c r="I5" s="20">
        <v>16</v>
      </c>
      <c r="J5" s="23">
        <v>894</v>
      </c>
      <c r="K5" s="4"/>
    </row>
    <row r="6" spans="1:11">
      <c r="B6" s="9" t="s">
        <v>16</v>
      </c>
      <c r="C6" s="5" t="s">
        <v>240</v>
      </c>
      <c r="D6" s="7">
        <v>161</v>
      </c>
      <c r="E6" s="7" t="s">
        <v>28</v>
      </c>
      <c r="F6" s="15">
        <v>1016</v>
      </c>
      <c r="G6" s="17">
        <v>123</v>
      </c>
      <c r="H6" s="20">
        <v>886</v>
      </c>
      <c r="I6" s="20">
        <v>7</v>
      </c>
      <c r="J6" s="23">
        <v>893</v>
      </c>
      <c r="K6" s="4"/>
    </row>
    <row r="7" spans="1:11">
      <c r="B7" s="9" t="s">
        <v>19</v>
      </c>
      <c r="C7" s="5" t="s">
        <v>241</v>
      </c>
      <c r="D7" s="7">
        <v>25</v>
      </c>
      <c r="E7" s="7" t="s">
        <v>23</v>
      </c>
      <c r="F7" s="15">
        <v>980</v>
      </c>
      <c r="G7" s="17">
        <v>87</v>
      </c>
      <c r="H7" s="20">
        <v>889</v>
      </c>
      <c r="I7" s="20">
        <v>4</v>
      </c>
      <c r="J7" s="23">
        <v>893</v>
      </c>
      <c r="K7" s="4"/>
    </row>
    <row r="8" spans="1:11">
      <c r="B8" s="9" t="s">
        <v>21</v>
      </c>
      <c r="C8" s="5" t="s">
        <v>242</v>
      </c>
      <c r="D8" s="7">
        <v>124</v>
      </c>
      <c r="E8" s="7" t="s">
        <v>31</v>
      </c>
      <c r="F8" s="15">
        <v>1022</v>
      </c>
      <c r="G8" s="17">
        <v>129</v>
      </c>
      <c r="H8" s="20">
        <v>882</v>
      </c>
      <c r="I8" s="20">
        <v>11</v>
      </c>
      <c r="J8" s="23">
        <v>893</v>
      </c>
      <c r="K8" s="4"/>
    </row>
    <row r="9" spans="1:11">
      <c r="B9" s="9" t="s">
        <v>24</v>
      </c>
      <c r="C9" s="5" t="s">
        <v>243</v>
      </c>
      <c r="D9" s="7">
        <v>319</v>
      </c>
      <c r="E9" s="7" t="s">
        <v>58</v>
      </c>
      <c r="F9" s="15">
        <v>993</v>
      </c>
      <c r="G9" s="17">
        <v>100</v>
      </c>
      <c r="H9" s="20">
        <v>881</v>
      </c>
      <c r="I9" s="20">
        <v>12</v>
      </c>
      <c r="J9" s="23">
        <v>893</v>
      </c>
      <c r="K9" s="4"/>
    </row>
    <row r="10" spans="1:11">
      <c r="B10" s="9" t="s">
        <v>26</v>
      </c>
      <c r="C10" s="5" t="s">
        <v>244</v>
      </c>
      <c r="D10" s="7">
        <v>318</v>
      </c>
      <c r="E10" s="7" t="s">
        <v>58</v>
      </c>
      <c r="F10" s="15">
        <v>987</v>
      </c>
      <c r="G10" s="17">
        <v>94</v>
      </c>
      <c r="H10" s="20">
        <v>880</v>
      </c>
      <c r="I10" s="20">
        <v>13</v>
      </c>
      <c r="J10" s="23">
        <v>893</v>
      </c>
      <c r="K10" s="4"/>
    </row>
    <row r="11" spans="1:11">
      <c r="B11" s="9" t="s">
        <v>29</v>
      </c>
      <c r="C11" s="5" t="s">
        <v>245</v>
      </c>
      <c r="D11" s="7">
        <v>368</v>
      </c>
      <c r="E11" s="7" t="s">
        <v>15</v>
      </c>
      <c r="F11" s="15">
        <v>163</v>
      </c>
      <c r="G11" s="17">
        <v>11</v>
      </c>
      <c r="H11" s="20">
        <v>144</v>
      </c>
      <c r="I11" s="20">
        <v>8</v>
      </c>
      <c r="J11" s="23">
        <v>152</v>
      </c>
      <c r="K11" s="4"/>
    </row>
    <row r="12" spans="1:11">
      <c r="B12" s="9" t="s">
        <v>32</v>
      </c>
      <c r="C12" s="5" t="s">
        <v>246</v>
      </c>
      <c r="D12" s="7">
        <v>164</v>
      </c>
      <c r="E12" s="7" t="s">
        <v>28</v>
      </c>
      <c r="F12" s="15">
        <v>966</v>
      </c>
      <c r="G12" s="17">
        <v>73</v>
      </c>
      <c r="H12" s="20">
        <v>885</v>
      </c>
      <c r="I12" s="20">
        <v>8</v>
      </c>
      <c r="J12" s="23">
        <v>893</v>
      </c>
      <c r="K12" s="4"/>
    </row>
    <row r="13" spans="1:11">
      <c r="B13" s="9" t="s">
        <v>35</v>
      </c>
      <c r="C13" s="5" t="s">
        <v>247</v>
      </c>
      <c r="D13" s="7">
        <v>232</v>
      </c>
      <c r="E13" s="7" t="s">
        <v>171</v>
      </c>
      <c r="F13" s="15">
        <v>1007</v>
      </c>
      <c r="G13" s="17">
        <v>114</v>
      </c>
      <c r="H13" s="20">
        <v>877</v>
      </c>
      <c r="I13" s="20">
        <v>16</v>
      </c>
      <c r="J13" s="23">
        <v>893</v>
      </c>
      <c r="K13" s="4"/>
    </row>
    <row r="14" spans="1:11">
      <c r="B14" s="9" t="s">
        <v>37</v>
      </c>
      <c r="C14" s="5" t="s">
        <v>248</v>
      </c>
      <c r="D14" s="7">
        <v>162</v>
      </c>
      <c r="E14" s="7" t="s">
        <v>28</v>
      </c>
      <c r="F14" s="15">
        <v>965</v>
      </c>
      <c r="G14" s="17">
        <v>72</v>
      </c>
      <c r="H14" s="20">
        <v>880</v>
      </c>
      <c r="I14" s="20">
        <v>13</v>
      </c>
      <c r="J14" s="23">
        <v>893</v>
      </c>
      <c r="K14" s="4"/>
    </row>
    <row r="15" spans="1:11">
      <c r="B15" s="12" t="s">
        <v>39</v>
      </c>
      <c r="C15" s="13" t="s">
        <v>249</v>
      </c>
      <c r="D15" s="14">
        <v>369</v>
      </c>
      <c r="E15" s="14" t="s">
        <v>15</v>
      </c>
      <c r="F15" s="16">
        <v>163</v>
      </c>
      <c r="G15" s="18">
        <v>11</v>
      </c>
      <c r="H15" s="21">
        <v>141</v>
      </c>
      <c r="I15" s="21">
        <v>11</v>
      </c>
      <c r="J15" s="24">
        <v>152</v>
      </c>
      <c r="K15" s="4"/>
    </row>
    <row r="16" spans="1:11">
      <c r="F16" s="11">
        <f>SUM(F4:F15)</f>
        <v>10240</v>
      </c>
      <c r="G16" s="19">
        <f>SUM(G4:G15)</f>
        <v>1004</v>
      </c>
      <c r="H16" s="22">
        <f>SUM(H4:H15)</f>
        <v>9105</v>
      </c>
      <c r="I16" s="22">
        <f>SUM(I4:I15)</f>
        <v>131</v>
      </c>
      <c r="J16" s="25">
        <f>SUM(J4:J15)</f>
        <v>9236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235</v>
      </c>
      <c r="E4" s="7" t="s">
        <v>171</v>
      </c>
      <c r="F4" s="15">
        <v>1420</v>
      </c>
      <c r="G4" s="17">
        <v>224</v>
      </c>
      <c r="H4" s="20">
        <v>1188</v>
      </c>
      <c r="I4" s="20">
        <v>8</v>
      </c>
      <c r="J4" s="23">
        <v>1196</v>
      </c>
      <c r="K4" s="4"/>
    </row>
    <row r="5" spans="1:11">
      <c r="B5" s="12" t="s">
        <v>13</v>
      </c>
      <c r="C5" s="13" t="s">
        <v>252</v>
      </c>
      <c r="D5" s="14">
        <v>234</v>
      </c>
      <c r="E5" s="14" t="s">
        <v>171</v>
      </c>
      <c r="F5" s="16">
        <v>1297</v>
      </c>
      <c r="G5" s="18">
        <v>100</v>
      </c>
      <c r="H5" s="21">
        <v>1193</v>
      </c>
      <c r="I5" s="21">
        <v>4</v>
      </c>
      <c r="J5" s="24">
        <v>1197</v>
      </c>
      <c r="K5" s="4"/>
    </row>
    <row r="6" spans="1:11">
      <c r="F6" s="11">
        <f>SUM(F4:F5)</f>
        <v>2717</v>
      </c>
      <c r="G6" s="19">
        <f>SUM(G4:G5)</f>
        <v>324</v>
      </c>
      <c r="H6" s="22">
        <f>SUM(H4:H5)</f>
        <v>2381</v>
      </c>
      <c r="I6" s="22">
        <f>SUM(I4:I5)</f>
        <v>12</v>
      </c>
      <c r="J6" s="25">
        <f>SUM(J4:J5)</f>
        <v>2393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254</v>
      </c>
      <c r="D4" s="7">
        <v>370</v>
      </c>
      <c r="E4" s="7" t="s">
        <v>15</v>
      </c>
      <c r="F4" s="15">
        <v>76</v>
      </c>
      <c r="G4" s="17">
        <v>8</v>
      </c>
      <c r="H4" s="20">
        <v>63</v>
      </c>
      <c r="I4" s="20">
        <v>5</v>
      </c>
      <c r="J4" s="23">
        <v>68</v>
      </c>
      <c r="K4" s="4"/>
    </row>
    <row r="5" spans="1:11">
      <c r="B5" s="9" t="s">
        <v>13</v>
      </c>
      <c r="C5" s="5" t="s">
        <v>255</v>
      </c>
      <c r="D5" s="7">
        <v>64</v>
      </c>
      <c r="E5" s="7" t="s">
        <v>12</v>
      </c>
      <c r="F5" s="15">
        <v>393</v>
      </c>
      <c r="G5" s="17">
        <v>27</v>
      </c>
      <c r="H5" s="20">
        <v>294</v>
      </c>
      <c r="I5" s="20">
        <v>72</v>
      </c>
      <c r="J5" s="23">
        <v>366</v>
      </c>
      <c r="K5" s="4"/>
    </row>
    <row r="6" spans="1:11">
      <c r="B6" s="9" t="s">
        <v>16</v>
      </c>
      <c r="C6" s="5" t="s">
        <v>256</v>
      </c>
      <c r="D6" s="7">
        <v>371</v>
      </c>
      <c r="E6" s="7" t="s">
        <v>15</v>
      </c>
      <c r="F6" s="15">
        <v>71</v>
      </c>
      <c r="G6" s="17">
        <v>3</v>
      </c>
      <c r="H6" s="20">
        <v>65</v>
      </c>
      <c r="I6" s="20">
        <v>3</v>
      </c>
      <c r="J6" s="23">
        <v>68</v>
      </c>
      <c r="K6" s="4"/>
    </row>
    <row r="7" spans="1:11">
      <c r="B7" s="9" t="s">
        <v>19</v>
      </c>
      <c r="C7" s="5" t="s">
        <v>257</v>
      </c>
      <c r="D7" s="7">
        <v>333</v>
      </c>
      <c r="E7" s="7" t="s">
        <v>47</v>
      </c>
      <c r="F7" s="15">
        <v>397</v>
      </c>
      <c r="G7" s="17">
        <v>37</v>
      </c>
      <c r="H7" s="20">
        <v>356</v>
      </c>
      <c r="I7" s="20">
        <v>4</v>
      </c>
      <c r="J7" s="23">
        <v>360</v>
      </c>
      <c r="K7" s="4"/>
    </row>
    <row r="8" spans="1:11">
      <c r="B8" s="9" t="s">
        <v>21</v>
      </c>
      <c r="C8" s="5" t="s">
        <v>258</v>
      </c>
      <c r="D8" s="7">
        <v>33</v>
      </c>
      <c r="E8" s="7" t="s">
        <v>23</v>
      </c>
      <c r="F8" s="15">
        <v>413</v>
      </c>
      <c r="G8" s="17">
        <v>47</v>
      </c>
      <c r="H8" s="20">
        <v>361</v>
      </c>
      <c r="I8" s="20">
        <v>5</v>
      </c>
      <c r="J8" s="23">
        <v>366</v>
      </c>
      <c r="K8" s="4"/>
    </row>
    <row r="9" spans="1:11">
      <c r="B9" s="9" t="s">
        <v>24</v>
      </c>
      <c r="C9" s="5" t="s">
        <v>259</v>
      </c>
      <c r="D9" s="7">
        <v>212</v>
      </c>
      <c r="E9" s="7" t="s">
        <v>195</v>
      </c>
      <c r="F9" s="15">
        <v>418</v>
      </c>
      <c r="G9" s="17">
        <v>52</v>
      </c>
      <c r="H9" s="20">
        <v>359</v>
      </c>
      <c r="I9" s="20">
        <v>7</v>
      </c>
      <c r="J9" s="23">
        <v>366</v>
      </c>
      <c r="K9" s="4"/>
    </row>
    <row r="10" spans="1:11">
      <c r="B10" s="9" t="s">
        <v>26</v>
      </c>
      <c r="C10" s="5" t="s">
        <v>260</v>
      </c>
      <c r="D10" s="7">
        <v>100</v>
      </c>
      <c r="E10" s="7" t="s">
        <v>18</v>
      </c>
      <c r="F10" s="15">
        <v>403</v>
      </c>
      <c r="G10" s="17">
        <v>37</v>
      </c>
      <c r="H10" s="20">
        <v>364</v>
      </c>
      <c r="I10" s="20">
        <v>2</v>
      </c>
      <c r="J10" s="23">
        <v>366</v>
      </c>
      <c r="K10" s="4"/>
    </row>
    <row r="11" spans="1:11">
      <c r="B11" s="9" t="s">
        <v>29</v>
      </c>
      <c r="C11" s="5" t="s">
        <v>261</v>
      </c>
      <c r="D11" s="7">
        <v>30</v>
      </c>
      <c r="E11" s="7" t="s">
        <v>23</v>
      </c>
      <c r="F11" s="15">
        <v>365</v>
      </c>
      <c r="G11" s="17">
        <v>0</v>
      </c>
      <c r="H11" s="20">
        <v>96</v>
      </c>
      <c r="I11" s="20">
        <v>269</v>
      </c>
      <c r="J11" s="23">
        <v>365</v>
      </c>
      <c r="K11" s="4"/>
    </row>
    <row r="12" spans="1:11">
      <c r="B12" s="9" t="s">
        <v>32</v>
      </c>
      <c r="C12" s="5" t="s">
        <v>262</v>
      </c>
      <c r="D12" s="7">
        <v>332</v>
      </c>
      <c r="E12" s="7" t="s">
        <v>47</v>
      </c>
      <c r="F12" s="15">
        <v>420</v>
      </c>
      <c r="G12" s="17">
        <v>61</v>
      </c>
      <c r="H12" s="20">
        <v>356</v>
      </c>
      <c r="I12" s="20">
        <v>3</v>
      </c>
      <c r="J12" s="23">
        <v>359</v>
      </c>
      <c r="K12" s="4"/>
    </row>
    <row r="13" spans="1:11">
      <c r="B13" s="9" t="s">
        <v>35</v>
      </c>
      <c r="C13" s="5" t="s">
        <v>263</v>
      </c>
      <c r="D13" s="7">
        <v>31</v>
      </c>
      <c r="E13" s="7" t="s">
        <v>23</v>
      </c>
      <c r="F13" s="15">
        <v>425</v>
      </c>
      <c r="G13" s="17">
        <v>60</v>
      </c>
      <c r="H13" s="20">
        <v>322</v>
      </c>
      <c r="I13" s="20">
        <v>43</v>
      </c>
      <c r="J13" s="23">
        <v>365</v>
      </c>
      <c r="K13" s="4"/>
    </row>
    <row r="14" spans="1:11">
      <c r="B14" s="9" t="s">
        <v>37</v>
      </c>
      <c r="C14" s="5" t="s">
        <v>264</v>
      </c>
      <c r="D14" s="7">
        <v>98</v>
      </c>
      <c r="E14" s="7" t="s">
        <v>18</v>
      </c>
      <c r="F14" s="15">
        <v>418</v>
      </c>
      <c r="G14" s="17">
        <v>53</v>
      </c>
      <c r="H14" s="20">
        <v>361</v>
      </c>
      <c r="I14" s="20">
        <v>4</v>
      </c>
      <c r="J14" s="23">
        <v>365</v>
      </c>
      <c r="K14" s="4"/>
    </row>
    <row r="15" spans="1:11">
      <c r="B15" s="9" t="s">
        <v>39</v>
      </c>
      <c r="C15" s="5" t="s">
        <v>265</v>
      </c>
      <c r="D15" s="7">
        <v>303</v>
      </c>
      <c r="E15" s="7" t="s">
        <v>18</v>
      </c>
      <c r="F15" s="15">
        <v>411</v>
      </c>
      <c r="G15" s="17">
        <v>46</v>
      </c>
      <c r="H15" s="20">
        <v>352</v>
      </c>
      <c r="I15" s="20">
        <v>13</v>
      </c>
      <c r="J15" s="23">
        <v>365</v>
      </c>
      <c r="K15" s="4"/>
    </row>
    <row r="16" spans="1:11">
      <c r="B16" s="9" t="s">
        <v>41</v>
      </c>
      <c r="C16" s="5" t="s">
        <v>266</v>
      </c>
      <c r="D16" s="7">
        <v>57</v>
      </c>
      <c r="E16" s="7" t="s">
        <v>23</v>
      </c>
      <c r="F16" s="15">
        <v>406</v>
      </c>
      <c r="G16" s="17">
        <v>41</v>
      </c>
      <c r="H16" s="20">
        <v>336</v>
      </c>
      <c r="I16" s="20">
        <v>29</v>
      </c>
      <c r="J16" s="23">
        <v>365</v>
      </c>
      <c r="K16" s="4"/>
    </row>
    <row r="17" spans="1:11">
      <c r="B17" s="9" t="s">
        <v>43</v>
      </c>
      <c r="C17" s="5" t="s">
        <v>267</v>
      </c>
      <c r="D17" s="7">
        <v>261</v>
      </c>
      <c r="E17" s="7" t="s">
        <v>31</v>
      </c>
      <c r="F17" s="15">
        <v>412</v>
      </c>
      <c r="G17" s="17">
        <v>47</v>
      </c>
      <c r="H17" s="20">
        <v>348</v>
      </c>
      <c r="I17" s="20">
        <v>17</v>
      </c>
      <c r="J17" s="23">
        <v>365</v>
      </c>
      <c r="K17" s="4"/>
    </row>
    <row r="18" spans="1:11">
      <c r="B18" s="9" t="s">
        <v>45</v>
      </c>
      <c r="C18" s="5" t="s">
        <v>268</v>
      </c>
      <c r="D18" s="7">
        <v>32</v>
      </c>
      <c r="E18" s="7" t="s">
        <v>23</v>
      </c>
      <c r="F18" s="15">
        <v>366</v>
      </c>
      <c r="G18" s="17">
        <v>1</v>
      </c>
      <c r="H18" s="20">
        <v>1</v>
      </c>
      <c r="I18" s="20">
        <v>364</v>
      </c>
      <c r="J18" s="23">
        <v>365</v>
      </c>
      <c r="K18" s="4"/>
    </row>
    <row r="19" spans="1:11">
      <c r="B19" s="9" t="s">
        <v>48</v>
      </c>
      <c r="C19" s="5" t="s">
        <v>269</v>
      </c>
      <c r="D19" s="7">
        <v>97</v>
      </c>
      <c r="E19" s="7" t="s">
        <v>18</v>
      </c>
      <c r="F19" s="15">
        <v>365</v>
      </c>
      <c r="G19" s="17">
        <v>0</v>
      </c>
      <c r="H19" s="20">
        <v>124</v>
      </c>
      <c r="I19" s="20">
        <v>241</v>
      </c>
      <c r="J19" s="23">
        <v>365</v>
      </c>
      <c r="K19" s="4"/>
    </row>
    <row r="20" spans="1:11">
      <c r="B20" s="9" t="s">
        <v>50</v>
      </c>
      <c r="C20" s="5" t="s">
        <v>270</v>
      </c>
      <c r="D20" s="7">
        <v>123</v>
      </c>
      <c r="E20" s="7" t="s">
        <v>31</v>
      </c>
      <c r="F20" s="15">
        <v>377</v>
      </c>
      <c r="G20" s="17">
        <v>12</v>
      </c>
      <c r="H20" s="20">
        <v>105</v>
      </c>
      <c r="I20" s="20">
        <v>260</v>
      </c>
      <c r="J20" s="23">
        <v>365</v>
      </c>
      <c r="K20" s="4"/>
    </row>
    <row r="21" spans="1:11">
      <c r="B21" s="9" t="s">
        <v>52</v>
      </c>
      <c r="C21" s="5" t="s">
        <v>271</v>
      </c>
      <c r="D21" s="7">
        <v>134</v>
      </c>
      <c r="E21" s="7" t="s">
        <v>31</v>
      </c>
      <c r="F21" s="15">
        <v>420</v>
      </c>
      <c r="G21" s="17">
        <v>55</v>
      </c>
      <c r="H21" s="20">
        <v>350</v>
      </c>
      <c r="I21" s="20">
        <v>15</v>
      </c>
      <c r="J21" s="23">
        <v>365</v>
      </c>
      <c r="K21" s="4"/>
    </row>
    <row r="22" spans="1:11">
      <c r="B22" s="9" t="s">
        <v>54</v>
      </c>
      <c r="C22" s="5" t="s">
        <v>272</v>
      </c>
      <c r="D22" s="7">
        <v>99</v>
      </c>
      <c r="E22" s="7" t="s">
        <v>18</v>
      </c>
      <c r="F22" s="15">
        <v>372</v>
      </c>
      <c r="G22" s="17">
        <v>7</v>
      </c>
      <c r="H22" s="20">
        <v>266</v>
      </c>
      <c r="I22" s="20">
        <v>99</v>
      </c>
      <c r="J22" s="23">
        <v>365</v>
      </c>
      <c r="K22" s="4"/>
    </row>
    <row r="23" spans="1:11">
      <c r="B23" s="12" t="s">
        <v>56</v>
      </c>
      <c r="C23" s="13" t="s">
        <v>273</v>
      </c>
      <c r="D23" s="14">
        <v>289</v>
      </c>
      <c r="E23" s="14" t="s">
        <v>28</v>
      </c>
      <c r="F23" s="16">
        <v>409</v>
      </c>
      <c r="G23" s="18">
        <v>44</v>
      </c>
      <c r="H23" s="21">
        <v>362</v>
      </c>
      <c r="I23" s="21">
        <v>3</v>
      </c>
      <c r="J23" s="24">
        <v>365</v>
      </c>
      <c r="K23" s="4"/>
    </row>
    <row r="24" spans="1:11">
      <c r="F24" s="11">
        <f>SUM(F4:F23)</f>
        <v>7337</v>
      </c>
      <c r="G24" s="19">
        <f>SUM(G4:G23)</f>
        <v>638</v>
      </c>
      <c r="H24" s="22">
        <f>SUM(H4:H23)</f>
        <v>5241</v>
      </c>
      <c r="I24" s="22">
        <f>SUM(I4:I23)</f>
        <v>1458</v>
      </c>
      <c r="J24" s="25">
        <f>SUM(J4:J23)</f>
        <v>6699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275</v>
      </c>
      <c r="D4" s="7">
        <v>172</v>
      </c>
      <c r="E4" s="7" t="s">
        <v>28</v>
      </c>
      <c r="F4" s="15">
        <v>434</v>
      </c>
      <c r="G4" s="17">
        <v>58</v>
      </c>
      <c r="H4" s="20">
        <v>374</v>
      </c>
      <c r="I4" s="20">
        <v>2</v>
      </c>
      <c r="J4" s="23">
        <v>376</v>
      </c>
      <c r="K4" s="4"/>
    </row>
    <row r="5" spans="1:11">
      <c r="B5" s="9" t="s">
        <v>13</v>
      </c>
      <c r="C5" s="5" t="s">
        <v>276</v>
      </c>
      <c r="D5" s="7">
        <v>167</v>
      </c>
      <c r="E5" s="7" t="s">
        <v>28</v>
      </c>
      <c r="F5" s="15">
        <v>397</v>
      </c>
      <c r="G5" s="17">
        <v>21</v>
      </c>
      <c r="H5" s="20">
        <v>341</v>
      </c>
      <c r="I5" s="20">
        <v>35</v>
      </c>
      <c r="J5" s="23">
        <v>376</v>
      </c>
      <c r="K5" s="4"/>
    </row>
    <row r="6" spans="1:11">
      <c r="B6" s="9" t="s">
        <v>16</v>
      </c>
      <c r="C6" s="5" t="s">
        <v>277</v>
      </c>
      <c r="D6" s="7">
        <v>171</v>
      </c>
      <c r="E6" s="7" t="s">
        <v>28</v>
      </c>
      <c r="F6" s="15">
        <v>409</v>
      </c>
      <c r="G6" s="17">
        <v>33</v>
      </c>
      <c r="H6" s="20">
        <v>355</v>
      </c>
      <c r="I6" s="20">
        <v>21</v>
      </c>
      <c r="J6" s="23">
        <v>376</v>
      </c>
      <c r="K6" s="4"/>
    </row>
    <row r="7" spans="1:11">
      <c r="B7" s="9" t="s">
        <v>19</v>
      </c>
      <c r="C7" s="5" t="s">
        <v>278</v>
      </c>
      <c r="D7" s="7">
        <v>69</v>
      </c>
      <c r="E7" s="7" t="s">
        <v>12</v>
      </c>
      <c r="F7" s="15">
        <v>402</v>
      </c>
      <c r="G7" s="17">
        <v>26</v>
      </c>
      <c r="H7" s="20">
        <v>350</v>
      </c>
      <c r="I7" s="20">
        <v>26</v>
      </c>
      <c r="J7" s="23">
        <v>376</v>
      </c>
      <c r="K7" s="4"/>
    </row>
    <row r="8" spans="1:11">
      <c r="B8" s="9" t="s">
        <v>21</v>
      </c>
      <c r="C8" s="5" t="s">
        <v>279</v>
      </c>
      <c r="D8" s="7">
        <v>210</v>
      </c>
      <c r="E8" s="7" t="s">
        <v>280</v>
      </c>
      <c r="F8" s="15">
        <v>453</v>
      </c>
      <c r="G8" s="17">
        <v>77</v>
      </c>
      <c r="H8" s="20">
        <v>31</v>
      </c>
      <c r="I8" s="20">
        <v>345</v>
      </c>
      <c r="J8" s="23">
        <v>376</v>
      </c>
      <c r="K8" s="4"/>
    </row>
    <row r="9" spans="1:11">
      <c r="B9" s="9" t="s">
        <v>24</v>
      </c>
      <c r="C9" s="5" t="s">
        <v>281</v>
      </c>
      <c r="D9" s="7">
        <v>346</v>
      </c>
      <c r="E9" s="7" t="s">
        <v>222</v>
      </c>
      <c r="F9" s="15">
        <v>198</v>
      </c>
      <c r="G9" s="17">
        <v>4</v>
      </c>
      <c r="H9" s="20">
        <v>192</v>
      </c>
      <c r="I9" s="20">
        <v>2</v>
      </c>
      <c r="J9" s="23">
        <v>194</v>
      </c>
      <c r="K9" s="4"/>
    </row>
    <row r="10" spans="1:11">
      <c r="B10" s="9" t="s">
        <v>26</v>
      </c>
      <c r="C10" s="5" t="s">
        <v>282</v>
      </c>
      <c r="D10" s="7">
        <v>110</v>
      </c>
      <c r="E10" s="7" t="s">
        <v>18</v>
      </c>
      <c r="F10" s="15">
        <v>397</v>
      </c>
      <c r="G10" s="17">
        <v>22</v>
      </c>
      <c r="H10" s="20">
        <v>374</v>
      </c>
      <c r="I10" s="20">
        <v>1</v>
      </c>
      <c r="J10" s="23">
        <v>375</v>
      </c>
      <c r="K10" s="4"/>
    </row>
    <row r="11" spans="1:11">
      <c r="B11" s="9" t="s">
        <v>29</v>
      </c>
      <c r="C11" s="5" t="s">
        <v>283</v>
      </c>
      <c r="D11" s="7">
        <v>306</v>
      </c>
      <c r="E11" s="7" t="s">
        <v>28</v>
      </c>
      <c r="F11" s="15">
        <v>401</v>
      </c>
      <c r="G11" s="17">
        <v>26</v>
      </c>
      <c r="H11" s="20">
        <v>357</v>
      </c>
      <c r="I11" s="20">
        <v>18</v>
      </c>
      <c r="J11" s="23">
        <v>375</v>
      </c>
      <c r="K11" s="4"/>
    </row>
    <row r="12" spans="1:11">
      <c r="B12" s="9" t="s">
        <v>32</v>
      </c>
      <c r="C12" s="5" t="s">
        <v>284</v>
      </c>
      <c r="D12" s="7">
        <v>169</v>
      </c>
      <c r="E12" s="7" t="s">
        <v>28</v>
      </c>
      <c r="F12" s="15">
        <v>375</v>
      </c>
      <c r="G12" s="17">
        <v>0</v>
      </c>
      <c r="H12" s="20">
        <v>0</v>
      </c>
      <c r="I12" s="20">
        <v>375</v>
      </c>
      <c r="J12" s="23">
        <v>375</v>
      </c>
      <c r="K12" s="4"/>
    </row>
    <row r="13" spans="1:11">
      <c r="B13" s="12" t="s">
        <v>35</v>
      </c>
      <c r="C13" s="13" t="s">
        <v>285</v>
      </c>
      <c r="D13" s="14">
        <v>211</v>
      </c>
      <c r="E13" s="14" t="s">
        <v>280</v>
      </c>
      <c r="F13" s="16">
        <v>408</v>
      </c>
      <c r="G13" s="18">
        <v>33</v>
      </c>
      <c r="H13" s="21">
        <v>373</v>
      </c>
      <c r="I13" s="21">
        <v>2</v>
      </c>
      <c r="J13" s="24">
        <v>375</v>
      </c>
      <c r="K13" s="4"/>
    </row>
    <row r="14" spans="1:11">
      <c r="F14" s="11">
        <f>SUM(F4:F13)</f>
        <v>3874</v>
      </c>
      <c r="G14" s="19">
        <f>SUM(G4:G13)</f>
        <v>300</v>
      </c>
      <c r="H14" s="22">
        <f>SUM(H4:H13)</f>
        <v>2747</v>
      </c>
      <c r="I14" s="22">
        <f>SUM(I4:I13)</f>
        <v>827</v>
      </c>
      <c r="J14" s="25">
        <f>SUM(J4:J13)</f>
        <v>3574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349</v>
      </c>
      <c r="E4" s="7" t="s">
        <v>171</v>
      </c>
      <c r="F4" s="15">
        <v>1211</v>
      </c>
      <c r="G4" s="17">
        <v>69</v>
      </c>
      <c r="H4" s="20">
        <v>1035</v>
      </c>
      <c r="I4" s="20">
        <v>107</v>
      </c>
      <c r="J4" s="23">
        <v>1142</v>
      </c>
      <c r="K4" s="4"/>
    </row>
    <row r="5" spans="1:11">
      <c r="B5" s="12" t="s">
        <v>13</v>
      </c>
      <c r="C5" s="13" t="s">
        <v>288</v>
      </c>
      <c r="D5" s="14">
        <v>173</v>
      </c>
      <c r="E5" s="14" t="s">
        <v>28</v>
      </c>
      <c r="F5" s="16">
        <v>1150</v>
      </c>
      <c r="G5" s="18">
        <v>9</v>
      </c>
      <c r="H5" s="21">
        <v>1050</v>
      </c>
      <c r="I5" s="21">
        <v>91</v>
      </c>
      <c r="J5" s="24">
        <v>1141</v>
      </c>
      <c r="K5" s="4"/>
    </row>
    <row r="6" spans="1:11">
      <c r="F6" s="11">
        <f>SUM(F4:F5)</f>
        <v>2361</v>
      </c>
      <c r="G6" s="19">
        <f>SUM(G4:G5)</f>
        <v>78</v>
      </c>
      <c r="H6" s="22">
        <f>SUM(H4:H5)</f>
        <v>2085</v>
      </c>
      <c r="I6" s="22">
        <f>SUM(I4:I5)</f>
        <v>198</v>
      </c>
      <c r="J6" s="25">
        <f>SUM(J4:J5)</f>
        <v>2283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174</v>
      </c>
      <c r="E4" s="7" t="s">
        <v>28</v>
      </c>
      <c r="F4" s="15">
        <v>186</v>
      </c>
      <c r="G4" s="17">
        <v>12</v>
      </c>
      <c r="H4" s="20">
        <v>174</v>
      </c>
      <c r="I4" s="20">
        <v>0</v>
      </c>
      <c r="J4" s="23">
        <v>174</v>
      </c>
      <c r="K4" s="4"/>
    </row>
    <row r="5" spans="1:11">
      <c r="B5" s="9" t="s">
        <v>13</v>
      </c>
      <c r="C5" s="5" t="s">
        <v>291</v>
      </c>
      <c r="D5" s="7">
        <v>176</v>
      </c>
      <c r="E5" s="7" t="s">
        <v>28</v>
      </c>
      <c r="F5" s="15">
        <v>191</v>
      </c>
      <c r="G5" s="17">
        <v>17</v>
      </c>
      <c r="H5" s="20">
        <v>174</v>
      </c>
      <c r="I5" s="20">
        <v>0</v>
      </c>
      <c r="J5" s="23">
        <v>174</v>
      </c>
      <c r="K5" s="4"/>
    </row>
    <row r="6" spans="1:11">
      <c r="B6" s="9" t="s">
        <v>16</v>
      </c>
      <c r="C6" s="5" t="s">
        <v>292</v>
      </c>
      <c r="D6" s="7">
        <v>131</v>
      </c>
      <c r="E6" s="7" t="s">
        <v>31</v>
      </c>
      <c r="F6" s="15">
        <v>174</v>
      </c>
      <c r="G6" s="17">
        <v>0</v>
      </c>
      <c r="H6" s="20">
        <v>55</v>
      </c>
      <c r="I6" s="20">
        <v>119</v>
      </c>
      <c r="J6" s="23">
        <v>174</v>
      </c>
      <c r="K6" s="4"/>
    </row>
    <row r="7" spans="1:11">
      <c r="B7" s="9" t="s">
        <v>19</v>
      </c>
      <c r="C7" s="5" t="s">
        <v>293</v>
      </c>
      <c r="D7" s="7">
        <v>207</v>
      </c>
      <c r="E7" s="7" t="s">
        <v>28</v>
      </c>
      <c r="F7" s="15">
        <v>193</v>
      </c>
      <c r="G7" s="17">
        <v>19</v>
      </c>
      <c r="H7" s="20">
        <v>173</v>
      </c>
      <c r="I7" s="20">
        <v>1</v>
      </c>
      <c r="J7" s="23">
        <v>174</v>
      </c>
      <c r="K7" s="4"/>
    </row>
    <row r="8" spans="1:11">
      <c r="B8" s="12" t="s">
        <v>21</v>
      </c>
      <c r="C8" s="13" t="s">
        <v>294</v>
      </c>
      <c r="D8" s="14">
        <v>206</v>
      </c>
      <c r="E8" s="14" t="s">
        <v>28</v>
      </c>
      <c r="F8" s="16">
        <v>185</v>
      </c>
      <c r="G8" s="18">
        <v>13</v>
      </c>
      <c r="H8" s="21">
        <v>158</v>
      </c>
      <c r="I8" s="21">
        <v>14</v>
      </c>
      <c r="J8" s="24">
        <v>172</v>
      </c>
      <c r="K8" s="4"/>
    </row>
    <row r="9" spans="1:11">
      <c r="F9" s="11">
        <f>SUM(F4:F8)</f>
        <v>929</v>
      </c>
      <c r="G9" s="19">
        <f>SUM(G4:G8)</f>
        <v>61</v>
      </c>
      <c r="H9" s="22">
        <f>SUM(H4:H8)</f>
        <v>734</v>
      </c>
      <c r="I9" s="22">
        <f>SUM(I4:I8)</f>
        <v>134</v>
      </c>
      <c r="J9" s="25">
        <f>SUM(J4:J8)</f>
        <v>868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177</v>
      </c>
      <c r="E4" s="7" t="s">
        <v>28</v>
      </c>
      <c r="F4" s="15">
        <v>1195</v>
      </c>
      <c r="G4" s="17">
        <v>126</v>
      </c>
      <c r="H4" s="20">
        <v>1065</v>
      </c>
      <c r="I4" s="20">
        <v>4</v>
      </c>
      <c r="J4" s="23">
        <v>1069</v>
      </c>
      <c r="K4" s="4"/>
    </row>
    <row r="5" spans="1:11">
      <c r="B5" s="12" t="s">
        <v>13</v>
      </c>
      <c r="C5" s="13" t="s">
        <v>297</v>
      </c>
      <c r="D5" s="14">
        <v>237</v>
      </c>
      <c r="E5" s="14" t="s">
        <v>171</v>
      </c>
      <c r="F5" s="16">
        <v>1137</v>
      </c>
      <c r="G5" s="18">
        <v>69</v>
      </c>
      <c r="H5" s="21">
        <v>1058</v>
      </c>
      <c r="I5" s="21">
        <v>10</v>
      </c>
      <c r="J5" s="24">
        <v>1068</v>
      </c>
      <c r="K5" s="4"/>
    </row>
    <row r="6" spans="1:11">
      <c r="F6" s="11">
        <f>SUM(F4:F5)</f>
        <v>2332</v>
      </c>
      <c r="G6" s="19">
        <f>SUM(G4:G5)</f>
        <v>195</v>
      </c>
      <c r="H6" s="22">
        <f>SUM(H4:H5)</f>
        <v>2123</v>
      </c>
      <c r="I6" s="22">
        <f>SUM(I4:I5)</f>
        <v>14</v>
      </c>
      <c r="J6" s="25">
        <f>SUM(J4:J5)</f>
        <v>2137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299</v>
      </c>
      <c r="D4" s="7">
        <v>178</v>
      </c>
      <c r="E4" s="7" t="s">
        <v>28</v>
      </c>
      <c r="F4" s="15">
        <v>380</v>
      </c>
      <c r="G4" s="17">
        <v>30</v>
      </c>
      <c r="H4" s="20">
        <v>345</v>
      </c>
      <c r="I4" s="20">
        <v>5</v>
      </c>
      <c r="J4" s="23">
        <v>350</v>
      </c>
      <c r="K4" s="4"/>
    </row>
    <row r="5" spans="1:11">
      <c r="B5" s="9" t="s">
        <v>13</v>
      </c>
      <c r="C5" s="5" t="s">
        <v>300</v>
      </c>
      <c r="D5" s="7">
        <v>127</v>
      </c>
      <c r="E5" s="7" t="s">
        <v>31</v>
      </c>
      <c r="F5" s="15">
        <v>415</v>
      </c>
      <c r="G5" s="17">
        <v>65</v>
      </c>
      <c r="H5" s="20">
        <v>298</v>
      </c>
      <c r="I5" s="20">
        <v>52</v>
      </c>
      <c r="J5" s="23">
        <v>350</v>
      </c>
      <c r="K5" s="4"/>
    </row>
    <row r="6" spans="1:11">
      <c r="B6" s="9" t="s">
        <v>16</v>
      </c>
      <c r="C6" s="5" t="s">
        <v>301</v>
      </c>
      <c r="D6" s="7">
        <v>253</v>
      </c>
      <c r="E6" s="7" t="s">
        <v>118</v>
      </c>
      <c r="F6" s="15">
        <v>370</v>
      </c>
      <c r="G6" s="17">
        <v>20</v>
      </c>
      <c r="H6" s="20">
        <v>344</v>
      </c>
      <c r="I6" s="20">
        <v>6</v>
      </c>
      <c r="J6" s="23">
        <v>350</v>
      </c>
      <c r="K6" s="4"/>
    </row>
    <row r="7" spans="1:11">
      <c r="B7" s="9" t="s">
        <v>19</v>
      </c>
      <c r="C7" s="5" t="s">
        <v>302</v>
      </c>
      <c r="D7" s="7">
        <v>238</v>
      </c>
      <c r="E7" s="7" t="s">
        <v>171</v>
      </c>
      <c r="F7" s="15">
        <v>373</v>
      </c>
      <c r="G7" s="17">
        <v>23</v>
      </c>
      <c r="H7" s="20">
        <v>324</v>
      </c>
      <c r="I7" s="20">
        <v>26</v>
      </c>
      <c r="J7" s="23">
        <v>350</v>
      </c>
      <c r="K7" s="4"/>
    </row>
    <row r="8" spans="1:11">
      <c r="B8" s="9" t="s">
        <v>21</v>
      </c>
      <c r="C8" s="5" t="s">
        <v>303</v>
      </c>
      <c r="D8" s="7">
        <v>321</v>
      </c>
      <c r="E8" s="7" t="s">
        <v>58</v>
      </c>
      <c r="F8" s="15">
        <v>370</v>
      </c>
      <c r="G8" s="17">
        <v>20</v>
      </c>
      <c r="H8" s="20">
        <v>346</v>
      </c>
      <c r="I8" s="20">
        <v>4</v>
      </c>
      <c r="J8" s="23">
        <v>350</v>
      </c>
      <c r="K8" s="4"/>
    </row>
    <row r="9" spans="1:11">
      <c r="B9" s="12" t="s">
        <v>24</v>
      </c>
      <c r="C9" s="13" t="s">
        <v>304</v>
      </c>
      <c r="D9" s="14">
        <v>320</v>
      </c>
      <c r="E9" s="14" t="s">
        <v>58</v>
      </c>
      <c r="F9" s="16">
        <v>370</v>
      </c>
      <c r="G9" s="18">
        <v>20</v>
      </c>
      <c r="H9" s="21">
        <v>342</v>
      </c>
      <c r="I9" s="21">
        <v>8</v>
      </c>
      <c r="J9" s="24">
        <v>350</v>
      </c>
      <c r="K9" s="4"/>
    </row>
    <row r="10" spans="1:11">
      <c r="F10" s="11">
        <f>SUM(F4:F9)</f>
        <v>2278</v>
      </c>
      <c r="G10" s="19">
        <f>SUM(G4:G9)</f>
        <v>178</v>
      </c>
      <c r="H10" s="22">
        <f>SUM(H4:H9)</f>
        <v>1999</v>
      </c>
      <c r="I10" s="22">
        <f>SUM(I4:I9)</f>
        <v>101</v>
      </c>
      <c r="J10" s="25">
        <f>SUM(J4:J9)</f>
        <v>2100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306</v>
      </c>
      <c r="D4" s="7">
        <v>182</v>
      </c>
      <c r="E4" s="7" t="s">
        <v>307</v>
      </c>
      <c r="F4" s="15">
        <v>804</v>
      </c>
      <c r="G4" s="17">
        <v>15</v>
      </c>
      <c r="H4" s="20">
        <v>741</v>
      </c>
      <c r="I4" s="20">
        <v>48</v>
      </c>
      <c r="J4" s="23">
        <v>789</v>
      </c>
      <c r="K4" s="4"/>
    </row>
    <row r="5" spans="1:11">
      <c r="B5" s="9" t="s">
        <v>13</v>
      </c>
      <c r="C5" s="5" t="s">
        <v>308</v>
      </c>
      <c r="D5" s="7">
        <v>184</v>
      </c>
      <c r="E5" s="7" t="s">
        <v>307</v>
      </c>
      <c r="F5" s="15">
        <v>869</v>
      </c>
      <c r="G5" s="17">
        <v>80</v>
      </c>
      <c r="H5" s="20">
        <v>771</v>
      </c>
      <c r="I5" s="20">
        <v>18</v>
      </c>
      <c r="J5" s="23">
        <v>789</v>
      </c>
      <c r="K5" s="4"/>
    </row>
    <row r="6" spans="1:11">
      <c r="B6" s="9" t="s">
        <v>16</v>
      </c>
      <c r="C6" s="5" t="s">
        <v>309</v>
      </c>
      <c r="D6" s="7">
        <v>239</v>
      </c>
      <c r="E6" s="7" t="s">
        <v>171</v>
      </c>
      <c r="F6" s="15">
        <v>828</v>
      </c>
      <c r="G6" s="17">
        <v>39</v>
      </c>
      <c r="H6" s="20">
        <v>771</v>
      </c>
      <c r="I6" s="20">
        <v>18</v>
      </c>
      <c r="J6" s="23">
        <v>789</v>
      </c>
      <c r="K6" s="4"/>
    </row>
    <row r="7" spans="1:11">
      <c r="B7" s="9" t="s">
        <v>19</v>
      </c>
      <c r="C7" s="5" t="s">
        <v>310</v>
      </c>
      <c r="D7" s="7">
        <v>183</v>
      </c>
      <c r="E7" s="7" t="s">
        <v>307</v>
      </c>
      <c r="F7" s="15">
        <v>840</v>
      </c>
      <c r="G7" s="17">
        <v>51</v>
      </c>
      <c r="H7" s="20">
        <v>777</v>
      </c>
      <c r="I7" s="20">
        <v>12</v>
      </c>
      <c r="J7" s="23">
        <v>789</v>
      </c>
      <c r="K7" s="4"/>
    </row>
    <row r="8" spans="1:11">
      <c r="B8" s="9" t="s">
        <v>21</v>
      </c>
      <c r="C8" s="5" t="s">
        <v>311</v>
      </c>
      <c r="D8" s="7">
        <v>181</v>
      </c>
      <c r="E8" s="7" t="s">
        <v>307</v>
      </c>
      <c r="F8" s="15">
        <v>836</v>
      </c>
      <c r="G8" s="17">
        <v>47</v>
      </c>
      <c r="H8" s="20">
        <v>782</v>
      </c>
      <c r="I8" s="20">
        <v>7</v>
      </c>
      <c r="J8" s="23">
        <v>789</v>
      </c>
      <c r="K8" s="4"/>
    </row>
    <row r="9" spans="1:11">
      <c r="B9" s="9" t="s">
        <v>24</v>
      </c>
      <c r="C9" s="5" t="s">
        <v>312</v>
      </c>
      <c r="D9" s="7">
        <v>180</v>
      </c>
      <c r="E9" s="7" t="s">
        <v>307</v>
      </c>
      <c r="F9" s="15">
        <v>1123</v>
      </c>
      <c r="G9" s="17">
        <v>334</v>
      </c>
      <c r="H9" s="20">
        <v>745</v>
      </c>
      <c r="I9" s="20">
        <v>44</v>
      </c>
      <c r="J9" s="23">
        <v>789</v>
      </c>
      <c r="K9" s="4"/>
    </row>
    <row r="10" spans="1:11">
      <c r="B10" s="12" t="s">
        <v>26</v>
      </c>
      <c r="C10" s="13" t="s">
        <v>313</v>
      </c>
      <c r="D10" s="14">
        <v>185</v>
      </c>
      <c r="E10" s="14" t="s">
        <v>307</v>
      </c>
      <c r="F10" s="16">
        <v>839</v>
      </c>
      <c r="G10" s="18">
        <v>51</v>
      </c>
      <c r="H10" s="21">
        <v>777</v>
      </c>
      <c r="I10" s="21">
        <v>11</v>
      </c>
      <c r="J10" s="24">
        <v>788</v>
      </c>
      <c r="K10" s="4"/>
    </row>
    <row r="11" spans="1:11">
      <c r="F11" s="11">
        <f>SUM(F4:F10)</f>
        <v>6139</v>
      </c>
      <c r="G11" s="19">
        <f>SUM(G4:G10)</f>
        <v>617</v>
      </c>
      <c r="H11" s="22">
        <f>SUM(H4:H10)</f>
        <v>5364</v>
      </c>
      <c r="I11" s="22">
        <f>SUM(I4:I10)</f>
        <v>158</v>
      </c>
      <c r="J11" s="25">
        <f>SUM(J4:J10)</f>
        <v>5522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186</v>
      </c>
      <c r="E4" s="7" t="s">
        <v>28</v>
      </c>
      <c r="F4" s="15">
        <v>310</v>
      </c>
      <c r="G4" s="17">
        <v>38</v>
      </c>
      <c r="H4" s="20">
        <v>268</v>
      </c>
      <c r="I4" s="20">
        <v>4</v>
      </c>
      <c r="J4" s="23">
        <v>272</v>
      </c>
      <c r="K4" s="4"/>
    </row>
    <row r="5" spans="1:11">
      <c r="B5" s="9" t="s">
        <v>13</v>
      </c>
      <c r="C5" s="5" t="s">
        <v>316</v>
      </c>
      <c r="D5" s="7">
        <v>129</v>
      </c>
      <c r="E5" s="7" t="s">
        <v>31</v>
      </c>
      <c r="F5" s="15">
        <v>285</v>
      </c>
      <c r="G5" s="17">
        <v>13</v>
      </c>
      <c r="H5" s="20">
        <v>264</v>
      </c>
      <c r="I5" s="20">
        <v>8</v>
      </c>
      <c r="J5" s="23">
        <v>272</v>
      </c>
      <c r="K5" s="4"/>
    </row>
    <row r="6" spans="1:11">
      <c r="B6" s="9" t="s">
        <v>16</v>
      </c>
      <c r="C6" s="5" t="s">
        <v>317</v>
      </c>
      <c r="D6" s="7">
        <v>189</v>
      </c>
      <c r="E6" s="7" t="s">
        <v>28</v>
      </c>
      <c r="F6" s="15">
        <v>272</v>
      </c>
      <c r="G6" s="17">
        <v>1</v>
      </c>
      <c r="H6" s="20">
        <v>244</v>
      </c>
      <c r="I6" s="20">
        <v>27</v>
      </c>
      <c r="J6" s="23">
        <v>271</v>
      </c>
      <c r="K6" s="4"/>
    </row>
    <row r="7" spans="1:11">
      <c r="B7" s="9" t="s">
        <v>19</v>
      </c>
      <c r="C7" s="5" t="s">
        <v>318</v>
      </c>
      <c r="D7" s="7">
        <v>72</v>
      </c>
      <c r="E7" s="7" t="s">
        <v>12</v>
      </c>
      <c r="F7" s="15">
        <v>280</v>
      </c>
      <c r="G7" s="17">
        <v>9</v>
      </c>
      <c r="H7" s="20">
        <v>256</v>
      </c>
      <c r="I7" s="20">
        <v>15</v>
      </c>
      <c r="J7" s="23">
        <v>271</v>
      </c>
      <c r="K7" s="4"/>
    </row>
    <row r="8" spans="1:11">
      <c r="B8" s="9" t="s">
        <v>21</v>
      </c>
      <c r="C8" s="5" t="s">
        <v>319</v>
      </c>
      <c r="D8" s="7">
        <v>36</v>
      </c>
      <c r="E8" s="7" t="s">
        <v>23</v>
      </c>
      <c r="F8" s="15">
        <v>298</v>
      </c>
      <c r="G8" s="17">
        <v>27</v>
      </c>
      <c r="H8" s="20">
        <v>261</v>
      </c>
      <c r="I8" s="20">
        <v>10</v>
      </c>
      <c r="J8" s="23">
        <v>271</v>
      </c>
      <c r="K8" s="4"/>
    </row>
    <row r="9" spans="1:11">
      <c r="B9" s="9" t="s">
        <v>24</v>
      </c>
      <c r="C9" s="5" t="s">
        <v>320</v>
      </c>
      <c r="D9" s="7">
        <v>240</v>
      </c>
      <c r="E9" s="7" t="s">
        <v>171</v>
      </c>
      <c r="F9" s="15">
        <v>271</v>
      </c>
      <c r="G9" s="17">
        <v>0</v>
      </c>
      <c r="H9" s="20">
        <v>249</v>
      </c>
      <c r="I9" s="20">
        <v>22</v>
      </c>
      <c r="J9" s="23">
        <v>271</v>
      </c>
      <c r="K9" s="4"/>
    </row>
    <row r="10" spans="1:11">
      <c r="B10" s="9" t="s">
        <v>26</v>
      </c>
      <c r="C10" s="5" t="s">
        <v>321</v>
      </c>
      <c r="D10" s="7">
        <v>188</v>
      </c>
      <c r="E10" s="7" t="s">
        <v>28</v>
      </c>
      <c r="F10" s="15">
        <v>290</v>
      </c>
      <c r="G10" s="17">
        <v>19</v>
      </c>
      <c r="H10" s="20">
        <v>271</v>
      </c>
      <c r="I10" s="20">
        <v>0</v>
      </c>
      <c r="J10" s="23">
        <v>271</v>
      </c>
      <c r="K10" s="4"/>
    </row>
    <row r="11" spans="1:11">
      <c r="B11" s="9" t="s">
        <v>29</v>
      </c>
      <c r="C11" s="5" t="s">
        <v>322</v>
      </c>
      <c r="D11" s="7">
        <v>108</v>
      </c>
      <c r="E11" s="7" t="s">
        <v>18</v>
      </c>
      <c r="F11" s="15">
        <v>284</v>
      </c>
      <c r="G11" s="17">
        <v>13</v>
      </c>
      <c r="H11" s="20">
        <v>268</v>
      </c>
      <c r="I11" s="20">
        <v>3</v>
      </c>
      <c r="J11" s="23">
        <v>271</v>
      </c>
      <c r="K11" s="4"/>
    </row>
    <row r="12" spans="1:11">
      <c r="B12" s="9" t="s">
        <v>32</v>
      </c>
      <c r="C12" s="5" t="s">
        <v>323</v>
      </c>
      <c r="D12" s="7">
        <v>254</v>
      </c>
      <c r="E12" s="7" t="s">
        <v>118</v>
      </c>
      <c r="F12" s="15">
        <v>284</v>
      </c>
      <c r="G12" s="17">
        <v>13</v>
      </c>
      <c r="H12" s="20">
        <v>271</v>
      </c>
      <c r="I12" s="20">
        <v>0</v>
      </c>
      <c r="J12" s="23">
        <v>271</v>
      </c>
      <c r="K12" s="4"/>
    </row>
    <row r="13" spans="1:11">
      <c r="B13" s="12" t="s">
        <v>35</v>
      </c>
      <c r="C13" s="13" t="s">
        <v>324</v>
      </c>
      <c r="D13" s="14">
        <v>187</v>
      </c>
      <c r="E13" s="14" t="s">
        <v>28</v>
      </c>
      <c r="F13" s="16">
        <v>284</v>
      </c>
      <c r="G13" s="18">
        <v>13</v>
      </c>
      <c r="H13" s="21">
        <v>261</v>
      </c>
      <c r="I13" s="21">
        <v>10</v>
      </c>
      <c r="J13" s="24">
        <v>271</v>
      </c>
      <c r="K13" s="4"/>
    </row>
    <row r="14" spans="1:11">
      <c r="F14" s="11">
        <f>SUM(F4:F13)</f>
        <v>2858</v>
      </c>
      <c r="G14" s="19">
        <f>SUM(G4:G13)</f>
        <v>146</v>
      </c>
      <c r="H14" s="22">
        <f>SUM(H4:H13)</f>
        <v>2613</v>
      </c>
      <c r="I14" s="22">
        <f>SUM(I4:I13)</f>
        <v>99</v>
      </c>
      <c r="J14" s="25">
        <f>SUM(J4:J13)</f>
        <v>2712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326</v>
      </c>
      <c r="D4" s="7">
        <v>241</v>
      </c>
      <c r="E4" s="7" t="s">
        <v>171</v>
      </c>
      <c r="F4" s="15">
        <v>340</v>
      </c>
      <c r="G4" s="17">
        <v>11</v>
      </c>
      <c r="H4" s="20">
        <v>329</v>
      </c>
      <c r="I4" s="20">
        <v>0</v>
      </c>
      <c r="J4" s="23">
        <v>329</v>
      </c>
      <c r="K4" s="4"/>
    </row>
    <row r="5" spans="1:11">
      <c r="B5" s="9" t="s">
        <v>13</v>
      </c>
      <c r="C5" s="5" t="s">
        <v>327</v>
      </c>
      <c r="D5" s="7">
        <v>190</v>
      </c>
      <c r="E5" s="7" t="s">
        <v>28</v>
      </c>
      <c r="F5" s="15">
        <v>356</v>
      </c>
      <c r="G5" s="17">
        <v>26</v>
      </c>
      <c r="H5" s="20">
        <v>329</v>
      </c>
      <c r="I5" s="20">
        <v>1</v>
      </c>
      <c r="J5" s="23">
        <v>330</v>
      </c>
      <c r="K5" s="4"/>
    </row>
    <row r="6" spans="1:11">
      <c r="B6" s="9" t="s">
        <v>16</v>
      </c>
      <c r="C6" s="5" t="s">
        <v>328</v>
      </c>
      <c r="D6" s="7">
        <v>282</v>
      </c>
      <c r="E6" s="7" t="s">
        <v>28</v>
      </c>
      <c r="F6" s="15">
        <v>343</v>
      </c>
      <c r="G6" s="17">
        <v>13</v>
      </c>
      <c r="H6" s="20">
        <v>329</v>
      </c>
      <c r="I6" s="20">
        <v>1</v>
      </c>
      <c r="J6" s="23">
        <v>330</v>
      </c>
      <c r="K6" s="4"/>
    </row>
    <row r="7" spans="1:11">
      <c r="B7" s="9" t="s">
        <v>19</v>
      </c>
      <c r="C7" s="5" t="s">
        <v>329</v>
      </c>
      <c r="D7" s="7">
        <v>322</v>
      </c>
      <c r="E7" s="7" t="s">
        <v>58</v>
      </c>
      <c r="F7" s="15">
        <v>347</v>
      </c>
      <c r="G7" s="17">
        <v>18</v>
      </c>
      <c r="H7" s="20">
        <v>329</v>
      </c>
      <c r="I7" s="20">
        <v>0</v>
      </c>
      <c r="J7" s="23">
        <v>329</v>
      </c>
      <c r="K7" s="4"/>
    </row>
    <row r="8" spans="1:11">
      <c r="B8" s="9" t="s">
        <v>21</v>
      </c>
      <c r="C8" s="5" t="s">
        <v>330</v>
      </c>
      <c r="D8" s="7">
        <v>37</v>
      </c>
      <c r="E8" s="7" t="s">
        <v>23</v>
      </c>
      <c r="F8" s="15">
        <v>343</v>
      </c>
      <c r="G8" s="17">
        <v>13</v>
      </c>
      <c r="H8" s="20">
        <v>330</v>
      </c>
      <c r="I8" s="20">
        <v>0</v>
      </c>
      <c r="J8" s="23">
        <v>330</v>
      </c>
      <c r="K8" s="4"/>
    </row>
    <row r="9" spans="1:11">
      <c r="B9" s="9" t="s">
        <v>24</v>
      </c>
      <c r="C9" s="5" t="s">
        <v>331</v>
      </c>
      <c r="D9" s="7">
        <v>192</v>
      </c>
      <c r="E9" s="7" t="s">
        <v>28</v>
      </c>
      <c r="F9" s="15">
        <v>339</v>
      </c>
      <c r="G9" s="17">
        <v>10</v>
      </c>
      <c r="H9" s="20">
        <v>329</v>
      </c>
      <c r="I9" s="20">
        <v>0</v>
      </c>
      <c r="J9" s="23">
        <v>329</v>
      </c>
      <c r="K9" s="4"/>
    </row>
    <row r="10" spans="1:11">
      <c r="B10" s="12" t="s">
        <v>26</v>
      </c>
      <c r="C10" s="13" t="s">
        <v>332</v>
      </c>
      <c r="D10" s="14">
        <v>242</v>
      </c>
      <c r="E10" s="14" t="s">
        <v>171</v>
      </c>
      <c r="F10" s="16">
        <v>330</v>
      </c>
      <c r="G10" s="18">
        <v>2</v>
      </c>
      <c r="H10" s="21">
        <v>328</v>
      </c>
      <c r="I10" s="21">
        <v>0</v>
      </c>
      <c r="J10" s="24">
        <v>328</v>
      </c>
      <c r="K10" s="4"/>
    </row>
    <row r="11" spans="1:11">
      <c r="F11" s="11">
        <f>SUM(F4:F10)</f>
        <v>2398</v>
      </c>
      <c r="G11" s="19">
        <f>SUM(G4:G10)</f>
        <v>93</v>
      </c>
      <c r="H11" s="22">
        <f>SUM(H4:H10)</f>
        <v>2303</v>
      </c>
      <c r="I11" s="22">
        <f>SUM(I4:I10)</f>
        <v>2</v>
      </c>
      <c r="J11" s="25">
        <f>SUM(J4:J10)</f>
        <v>2305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334</v>
      </c>
      <c r="D4" s="7">
        <v>195</v>
      </c>
      <c r="E4" s="7" t="s">
        <v>28</v>
      </c>
      <c r="F4" s="15">
        <v>718</v>
      </c>
      <c r="G4" s="17">
        <v>37</v>
      </c>
      <c r="H4" s="20">
        <v>679</v>
      </c>
      <c r="I4" s="20">
        <v>2</v>
      </c>
      <c r="J4" s="23">
        <v>681</v>
      </c>
      <c r="K4" s="4"/>
    </row>
    <row r="5" spans="1:11">
      <c r="B5" s="9" t="s">
        <v>13</v>
      </c>
      <c r="C5" s="5" t="s">
        <v>335</v>
      </c>
      <c r="D5" s="7">
        <v>193</v>
      </c>
      <c r="E5" s="7" t="s">
        <v>28</v>
      </c>
      <c r="F5" s="15">
        <v>691</v>
      </c>
      <c r="G5" s="17">
        <v>11</v>
      </c>
      <c r="H5" s="20">
        <v>479</v>
      </c>
      <c r="I5" s="20">
        <v>201</v>
      </c>
      <c r="J5" s="23">
        <v>680</v>
      </c>
      <c r="K5" s="4"/>
    </row>
    <row r="6" spans="1:11">
      <c r="B6" s="9" t="s">
        <v>16</v>
      </c>
      <c r="C6" s="5" t="s">
        <v>336</v>
      </c>
      <c r="D6" s="7">
        <v>194</v>
      </c>
      <c r="E6" s="7" t="s">
        <v>28</v>
      </c>
      <c r="F6" s="15">
        <v>722</v>
      </c>
      <c r="G6" s="17">
        <v>42</v>
      </c>
      <c r="H6" s="20">
        <v>674</v>
      </c>
      <c r="I6" s="20">
        <v>6</v>
      </c>
      <c r="J6" s="23">
        <v>680</v>
      </c>
      <c r="K6" s="4"/>
    </row>
    <row r="7" spans="1:11">
      <c r="B7" s="9" t="s">
        <v>19</v>
      </c>
      <c r="C7" s="5" t="s">
        <v>337</v>
      </c>
      <c r="D7" s="7">
        <v>243</v>
      </c>
      <c r="E7" s="7" t="s">
        <v>171</v>
      </c>
      <c r="F7" s="15">
        <v>705</v>
      </c>
      <c r="G7" s="17">
        <v>25</v>
      </c>
      <c r="H7" s="20">
        <v>675</v>
      </c>
      <c r="I7" s="20">
        <v>5</v>
      </c>
      <c r="J7" s="23">
        <v>680</v>
      </c>
      <c r="K7" s="4"/>
    </row>
    <row r="8" spans="1:11">
      <c r="B8" s="9" t="s">
        <v>21</v>
      </c>
      <c r="C8" s="5" t="s">
        <v>338</v>
      </c>
      <c r="D8" s="7">
        <v>288</v>
      </c>
      <c r="E8" s="7" t="s">
        <v>171</v>
      </c>
      <c r="F8" s="15">
        <v>687</v>
      </c>
      <c r="G8" s="17">
        <v>7</v>
      </c>
      <c r="H8" s="20">
        <v>251</v>
      </c>
      <c r="I8" s="20">
        <v>429</v>
      </c>
      <c r="J8" s="23">
        <v>680</v>
      </c>
      <c r="K8" s="4"/>
    </row>
    <row r="9" spans="1:11">
      <c r="B9" s="9" t="s">
        <v>24</v>
      </c>
      <c r="C9" s="5" t="s">
        <v>339</v>
      </c>
      <c r="D9" s="7">
        <v>196</v>
      </c>
      <c r="E9" s="7" t="s">
        <v>28</v>
      </c>
      <c r="F9" s="15">
        <v>715</v>
      </c>
      <c r="G9" s="17">
        <v>36</v>
      </c>
      <c r="H9" s="20">
        <v>656</v>
      </c>
      <c r="I9" s="20">
        <v>23</v>
      </c>
      <c r="J9" s="23">
        <v>679</v>
      </c>
      <c r="K9" s="4"/>
    </row>
    <row r="10" spans="1:11">
      <c r="B10" s="12" t="s">
        <v>26</v>
      </c>
      <c r="C10" s="13" t="s">
        <v>340</v>
      </c>
      <c r="D10" s="14">
        <v>323</v>
      </c>
      <c r="E10" s="14" t="s">
        <v>58</v>
      </c>
      <c r="F10" s="16">
        <v>693</v>
      </c>
      <c r="G10" s="18">
        <v>14</v>
      </c>
      <c r="H10" s="21">
        <v>643</v>
      </c>
      <c r="I10" s="21">
        <v>36</v>
      </c>
      <c r="J10" s="24">
        <v>679</v>
      </c>
      <c r="K10" s="4"/>
    </row>
    <row r="11" spans="1:11">
      <c r="F11" s="11">
        <f>SUM(F4:F10)</f>
        <v>4931</v>
      </c>
      <c r="G11" s="19">
        <f>SUM(G4:G10)</f>
        <v>172</v>
      </c>
      <c r="H11" s="22">
        <f>SUM(H4:H10)</f>
        <v>4057</v>
      </c>
      <c r="I11" s="22">
        <f>SUM(I4:I10)</f>
        <v>702</v>
      </c>
      <c r="J11" s="25">
        <f>SUM(J4:J10)</f>
        <v>4759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342</v>
      </c>
      <c r="D4" s="7">
        <v>198</v>
      </c>
      <c r="E4" s="7" t="s">
        <v>28</v>
      </c>
      <c r="F4" s="15">
        <v>607</v>
      </c>
      <c r="G4" s="17">
        <v>41</v>
      </c>
      <c r="H4" s="20">
        <v>562</v>
      </c>
      <c r="I4" s="20">
        <v>4</v>
      </c>
      <c r="J4" s="23">
        <v>566</v>
      </c>
      <c r="K4" s="4"/>
    </row>
    <row r="5" spans="1:11">
      <c r="B5" s="9" t="s">
        <v>13</v>
      </c>
      <c r="C5" s="5" t="s">
        <v>343</v>
      </c>
      <c r="D5" s="7">
        <v>358</v>
      </c>
      <c r="E5" s="7" t="s">
        <v>47</v>
      </c>
      <c r="F5" s="15">
        <v>615</v>
      </c>
      <c r="G5" s="17">
        <v>53</v>
      </c>
      <c r="H5" s="20">
        <v>560</v>
      </c>
      <c r="I5" s="20">
        <v>2</v>
      </c>
      <c r="J5" s="23">
        <v>562</v>
      </c>
      <c r="K5" s="4"/>
    </row>
    <row r="6" spans="1:11">
      <c r="B6" s="9" t="s">
        <v>16</v>
      </c>
      <c r="C6" s="5" t="s">
        <v>344</v>
      </c>
      <c r="D6" s="7">
        <v>199</v>
      </c>
      <c r="E6" s="7" t="s">
        <v>28</v>
      </c>
      <c r="F6" s="15">
        <v>577</v>
      </c>
      <c r="G6" s="17">
        <v>11</v>
      </c>
      <c r="H6" s="20">
        <v>463</v>
      </c>
      <c r="I6" s="20">
        <v>103</v>
      </c>
      <c r="J6" s="23">
        <v>566</v>
      </c>
      <c r="K6" s="4"/>
    </row>
    <row r="7" spans="1:11">
      <c r="B7" s="9" t="s">
        <v>19</v>
      </c>
      <c r="C7" s="5" t="s">
        <v>345</v>
      </c>
      <c r="D7" s="7">
        <v>380</v>
      </c>
      <c r="E7" s="7" t="s">
        <v>195</v>
      </c>
      <c r="F7" s="15">
        <v>571</v>
      </c>
      <c r="G7" s="17">
        <v>5</v>
      </c>
      <c r="H7" s="20">
        <v>505</v>
      </c>
      <c r="I7" s="20">
        <v>61</v>
      </c>
      <c r="J7" s="23">
        <v>566</v>
      </c>
      <c r="K7" s="4"/>
    </row>
    <row r="8" spans="1:11">
      <c r="B8" s="9" t="s">
        <v>21</v>
      </c>
      <c r="C8" s="5" t="s">
        <v>346</v>
      </c>
      <c r="D8" s="7">
        <v>336</v>
      </c>
      <c r="E8" s="7" t="s">
        <v>28</v>
      </c>
      <c r="F8" s="15">
        <v>594</v>
      </c>
      <c r="G8" s="17">
        <v>28</v>
      </c>
      <c r="H8" s="20">
        <v>353</v>
      </c>
      <c r="I8" s="20">
        <v>213</v>
      </c>
      <c r="J8" s="23">
        <v>566</v>
      </c>
      <c r="K8" s="4"/>
    </row>
    <row r="9" spans="1:11">
      <c r="B9" s="9" t="s">
        <v>24</v>
      </c>
      <c r="C9" s="5" t="s">
        <v>347</v>
      </c>
      <c r="D9" s="7">
        <v>197</v>
      </c>
      <c r="E9" s="7" t="s">
        <v>28</v>
      </c>
      <c r="F9" s="15">
        <v>604</v>
      </c>
      <c r="G9" s="17">
        <v>39</v>
      </c>
      <c r="H9" s="20">
        <v>561</v>
      </c>
      <c r="I9" s="20">
        <v>4</v>
      </c>
      <c r="J9" s="23">
        <v>565</v>
      </c>
      <c r="K9" s="4"/>
    </row>
    <row r="10" spans="1:11">
      <c r="B10" s="12" t="s">
        <v>26</v>
      </c>
      <c r="C10" s="13" t="s">
        <v>348</v>
      </c>
      <c r="D10" s="14">
        <v>208</v>
      </c>
      <c r="E10" s="14" t="s">
        <v>28</v>
      </c>
      <c r="F10" s="16">
        <v>596</v>
      </c>
      <c r="G10" s="18">
        <v>31</v>
      </c>
      <c r="H10" s="21">
        <v>558</v>
      </c>
      <c r="I10" s="21">
        <v>7</v>
      </c>
      <c r="J10" s="24">
        <v>565</v>
      </c>
      <c r="K10" s="4"/>
    </row>
    <row r="11" spans="1:11">
      <c r="F11" s="11">
        <f>SUM(F4:F10)</f>
        <v>4164</v>
      </c>
      <c r="G11" s="19">
        <f>SUM(G4:G10)</f>
        <v>208</v>
      </c>
      <c r="H11" s="22">
        <f>SUM(H4:H10)</f>
        <v>3562</v>
      </c>
      <c r="I11" s="22">
        <f>SUM(I4:I10)</f>
        <v>394</v>
      </c>
      <c r="J11" s="25">
        <f>SUM(J4:J10)</f>
        <v>3956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350</v>
      </c>
      <c r="D4" s="7">
        <v>324</v>
      </c>
      <c r="E4" s="7" t="s">
        <v>58</v>
      </c>
      <c r="F4" s="15">
        <v>453</v>
      </c>
      <c r="G4" s="17">
        <v>23</v>
      </c>
      <c r="H4" s="20">
        <v>425</v>
      </c>
      <c r="I4" s="20">
        <v>5</v>
      </c>
      <c r="J4" s="23">
        <v>430</v>
      </c>
      <c r="K4" s="4"/>
    </row>
    <row r="5" spans="1:11">
      <c r="B5" s="10" t="s">
        <v>13</v>
      </c>
      <c r="C5" s="6" t="s">
        <v>351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352</v>
      </c>
      <c r="D6" s="7">
        <v>245</v>
      </c>
      <c r="E6" s="7" t="s">
        <v>171</v>
      </c>
      <c r="F6" s="15">
        <v>450</v>
      </c>
      <c r="G6" s="17">
        <v>20</v>
      </c>
      <c r="H6" s="20">
        <v>422</v>
      </c>
      <c r="I6" s="20">
        <v>8</v>
      </c>
      <c r="J6" s="23">
        <v>430</v>
      </c>
      <c r="K6" s="4"/>
    </row>
    <row r="7" spans="1:11">
      <c r="B7" s="9" t="s">
        <v>19</v>
      </c>
      <c r="C7" s="5" t="s">
        <v>353</v>
      </c>
      <c r="D7" s="7">
        <v>202</v>
      </c>
      <c r="E7" s="7" t="s">
        <v>28</v>
      </c>
      <c r="F7" s="15">
        <v>471</v>
      </c>
      <c r="G7" s="17">
        <v>41</v>
      </c>
      <c r="H7" s="20">
        <v>396</v>
      </c>
      <c r="I7" s="20">
        <v>34</v>
      </c>
      <c r="J7" s="23">
        <v>430</v>
      </c>
      <c r="K7" s="4"/>
    </row>
    <row r="8" spans="1:11">
      <c r="B8" s="9" t="s">
        <v>21</v>
      </c>
      <c r="C8" s="5" t="s">
        <v>354</v>
      </c>
      <c r="D8" s="7">
        <v>255</v>
      </c>
      <c r="E8" s="7" t="s">
        <v>118</v>
      </c>
      <c r="F8" s="15">
        <v>457</v>
      </c>
      <c r="G8" s="17">
        <v>27</v>
      </c>
      <c r="H8" s="20">
        <v>424</v>
      </c>
      <c r="I8" s="20">
        <v>6</v>
      </c>
      <c r="J8" s="23">
        <v>430</v>
      </c>
      <c r="K8" s="4"/>
    </row>
    <row r="9" spans="1:11">
      <c r="B9" s="9" t="s">
        <v>24</v>
      </c>
      <c r="C9" s="5" t="s">
        <v>355</v>
      </c>
      <c r="D9" s="7">
        <v>381</v>
      </c>
      <c r="E9" s="7" t="s">
        <v>356</v>
      </c>
      <c r="F9" s="15">
        <v>75</v>
      </c>
      <c r="G9" s="17">
        <v>3</v>
      </c>
      <c r="H9" s="20">
        <v>65</v>
      </c>
      <c r="I9" s="20">
        <v>7</v>
      </c>
      <c r="J9" s="23">
        <v>72</v>
      </c>
      <c r="K9" s="4"/>
    </row>
    <row r="10" spans="1:11">
      <c r="B10" s="9" t="s">
        <v>26</v>
      </c>
      <c r="C10" s="5" t="s">
        <v>357</v>
      </c>
      <c r="D10" s="7">
        <v>203</v>
      </c>
      <c r="E10" s="7" t="s">
        <v>28</v>
      </c>
      <c r="F10" s="15">
        <v>519</v>
      </c>
      <c r="G10" s="17">
        <v>89</v>
      </c>
      <c r="H10" s="20">
        <v>408</v>
      </c>
      <c r="I10" s="20">
        <v>22</v>
      </c>
      <c r="J10" s="23">
        <v>430</v>
      </c>
      <c r="K10" s="4"/>
    </row>
    <row r="11" spans="1:11">
      <c r="B11" s="10" t="s">
        <v>29</v>
      </c>
      <c r="C11" s="6" t="s">
        <v>358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359</v>
      </c>
      <c r="D12" s="14">
        <v>130</v>
      </c>
      <c r="E12" s="14" t="s">
        <v>31</v>
      </c>
      <c r="F12" s="16">
        <v>444</v>
      </c>
      <c r="G12" s="18">
        <v>14</v>
      </c>
      <c r="H12" s="21">
        <v>414</v>
      </c>
      <c r="I12" s="21">
        <v>16</v>
      </c>
      <c r="J12" s="24">
        <v>430</v>
      </c>
      <c r="K12" s="4"/>
    </row>
    <row r="13" spans="1:11">
      <c r="F13" s="11">
        <f>SUM(F4:F12)</f>
        <v>3684</v>
      </c>
      <c r="G13" s="19">
        <f>SUM(G4:G12)</f>
        <v>267</v>
      </c>
      <c r="H13" s="22">
        <f>SUM(H4:H12)</f>
        <v>3317</v>
      </c>
      <c r="I13" s="22">
        <f>SUM(I4:I12)</f>
        <v>100</v>
      </c>
      <c r="J13" s="25">
        <f>SUM(J4:J12)</f>
        <v>3417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2024-07-18T12:07:50+02:00</dcterms:created>
  <dcterms:modified xsi:type="dcterms:W3CDTF">2024-07-18T12:07:50+02:00</dcterms:modified>
  <dc:title>Izveštaj</dc:title>
  <dc:description>Imenovani izvršitelji za dati sud</dc:description>
  <dc:subject>Izveštaj po sudovima</dc:subject>
  <cp:keywords/>
  <cp:category>Excel-izvestaji</cp:category>
</cp:coreProperties>
</file>