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<sst xmlns="http://schemas.openxmlformats.org/spreadsheetml/2006/main" uniqueCount="361">
  <si>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05.12.2024, 16:06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</si>
  <si>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</si>
  <si>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</si>
  <si>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</si>
  <si>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</si>
  <si>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</si>
  <si>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</si>
  <si>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</si>
  <si>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</si>
  <si>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</si>
  <si>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</si>
  <si>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</si>
  <si>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</si>
  <si>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</si>
  <si>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</si>
  <si>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</si>
  <si>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</si>
  <si>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</si>
  <si>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</si>
  <si>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</si>
  <si>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</si>
  <si>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</si>
  <si>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</si>
  <si>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</si>
  <si>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</si>
  <si>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</si>
  <si>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</si>
  <si>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</si>
  <si>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</si>
  <si>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</si>
  <si>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</si>
  <si>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</si>
  <si>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</si>
  <si>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</si>
  <si>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</si>
  <si>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</si>
  <si>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</si>
  <si>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</si>
  <si>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</si>
  <si>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</si>
  <si>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</si>
  <si>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</si>
  <si>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</si>
  <si>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</si>
  <si>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</si>
  <si>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</si>
  <si>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</si>
  <si>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</si>
  <si>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</si>
  <si>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</si>
  <si>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</si>
  <si>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</si>
  <si>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</si>
  <si>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</si>
  <si>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</si>
  <si>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</si>
  <si>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</si>
  <si>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</si>
  <si>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</si>
  <si>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</si>
  <si>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</si>
  <si>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</si>
  <si>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</si>
  <si>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</si>
  <si>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</si>
  <si>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</si>
  <si>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</si>
  <si>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</si>
  <si>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</si>
  <si>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</si>
  <si>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</si>
  <si>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</si>
  <si>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</si>
  <si>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</si>
  <si>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</si>
  <si>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</si>
  <si>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</si>
  <si>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</si>
  <si>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</si>
  <si>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</si>
  <si>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</si>
  <si>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</si>
  <si>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</si>
  <si>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</si>
  <si>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</si>
  <si>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</si>
  <si>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</si>
  <si>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</si>
  <si>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</si>
  <si>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</si>
  <si>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</si>
  <si>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</si>
  <si>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</si>
  <si>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</si>
  <si>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</si>
  <si>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</si>
  <si>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</si>
  <si>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</si>
  <si>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</si>
  <si>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</si>
  <si>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</si>
  <si>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</si>
  <si>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</si>
  <si>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</si>
  <si>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</si>
  <si>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</si>
  <si>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</si>
  <si>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</si>
  <si>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</si>
  <si>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</si>
  <si>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</si>
  <si>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</si>
  <si>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</si>
  <si>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</si>
  <si>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</si>
  <si>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</si>
  <si>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</si>
  <si>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</si>
  <si>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</si>
  <si>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</si>
  <si>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</si>
  <si>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</si>
  <si>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</si>
  <si>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</si>
  <si>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</si>
  <si>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</si>
  <si>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</si>
  <si>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</si>
  <si>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</si>
  <si>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</si>
  <si>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</si>
  <si>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</si>
  <si>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</si>
  <si>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</si>
  <si>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</si>
  <si>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</si>
  <si>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</si>
  <si>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</si>
  <si>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</si>
  <si>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</si>
  <si>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</si>
  <si>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</si>
  <si>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</si>
  <si>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</si>
  <si>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</si>
  <si>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</si>
  <si>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</si>
  <si>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</si>
  <si>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</si>
  <si>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</si>
  <si>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</si>
  <si>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</si>
  <si>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</si>
  <si>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</si>
  <si>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</si>
  <si>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</si>
  <si>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</si>
  <si>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</si>
  <si>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</si>
  <si>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</si>
  <si>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</si>
  <si>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</si>
  <si>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</si>
  <si>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</si>
  <si>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</si>
  <si>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</si>
  <si>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</si>
  <si>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05.12.2024, 16:07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</si>
  <si>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</si>
  <si>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</si>
  <si>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</si>
  <si>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</si>
  <si>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</si>
  <si>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</si>
  <si>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</si>
  <si>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05.12.2024, 16:07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</si>
  <si>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</si>
  <si>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</si>
  <si>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</si>
  <si>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</si>
  <si>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05.12.2024, 16:07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</si>
  <si>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</si>
  <si>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</si>
  <si>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</si>
  <si>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</si>
  <si>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05.12.2024, 16:07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</si>
  <si>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</si>
  <si>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</si>
  <si>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</si>
  <si>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</si>
  <si>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</si>
  <si>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</si>
  <si>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</si>
  <si>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</si>
  <si>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</si>
  <si>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</si>
  <si>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05.12.2024, 16:07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</si>
  <si>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</si>
  <si>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</si>
  <si>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</si>
  <si>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</si>
  <si>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</si>
  <si>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05.12.2024, 16:07</t>
  </si>
  <si>
    <t>Укупан број распоређених предмета за Виши суд у Крагујевцу од почетка расподеле 
 Извештај сачињен дана: 05.12.2024, 16:07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</si>
  <si>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</si>
  <si>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</si>
  <si>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</si>
  <si>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</si>
  <si>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</si>
  <si>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</si>
  <si>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</si>
  <si>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</si>
  <si>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</si>
  <si>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</si>
  <si>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</si>
  <si>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05.12.2024, 16:08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</si>
  <si>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</si>
  <si>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</si>
  <si>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</si>
  <si>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</si>
  <si>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</si>
  <si>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05.12.2024, 16:08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</si>
  <si>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</si>
  <si>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</si>
  <si>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</si>
  <si>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</si>
  <si>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</si>
  <si>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</si>
  <si>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</si>
  <si>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05.12.2024, 16:08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</si>
  <si>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</si>
  <si>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</si>
  <si>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</si>
  <si>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</si>
  <si>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</si>
  <si>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</si>
  <si>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05.12.2024, 16:08</t>
  </si>
  <si>
    <t>Ненад Милић</t>
  </si>
  <si>
    <t>Укупан број распоређених предмета за Виши суд у Нишу од почетка расподеле 
 Извештај сачињен дана: 05.12.2024, 16:08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</si>
  <si>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</si>
  <si>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</si>
  <si>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</si>
  <si>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</si>
  <si>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</si>
  <si>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</si>
  <si>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</si>
  <si>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</si>
  <si>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</si>
  <si>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</si>
  <si>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</si>
  <si>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</si>
  <si>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05.12.2024, 16:08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</si>
  <si>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</si>
  <si>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</si>
  <si>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05.12.2024, 16:08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</si>
  <si>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</si>
  <si>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</si>
  <si>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</si>
  <si>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</si>
  <si>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</si>
  <si>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</si>
  <si>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</si>
  <si>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</si>
  <si>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</si>
  <si>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</si>
  <si>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</si>
  <si>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</si>
  <si>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</si>
  <si>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</si>
  <si>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</si>
  <si>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</si>
  <si>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</si>
  <si>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</si>
  <si>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</si>
  <si>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</si>
  <si>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05.12.2024, 16:08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</si>
  <si>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</si>
  <si>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</si>
  <si>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</si>
  <si>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</si>
  <si>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</si>
  <si>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</si>
  <si>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</si>
  <si>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</si>
  <si>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</si>
  <si>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</si>
  <si>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</si>
  <si>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05.12.2024, 16:08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</si>
  <si>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</si>
  <si>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</si>
  <si>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05.12.2024, 16:08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</si>
  <si>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</si>
  <si>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</si>
  <si>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</si>
  <si>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</si>
  <si>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</si>
  <si>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05.12.2024, 16:08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</si>
  <si>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</si>
  <si>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</si>
  <si>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05.12.2024, 16:08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</si>
  <si>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</si>
  <si>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</si>
  <si>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</si>
  <si>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</si>
  <si>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</si>
  <si>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</si>
  <si>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05.12.2024, 16:08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</si>
  <si>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</si>
  <si>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</si>
  <si>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</si>
  <si>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</si>
  <si>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</si>
  <si>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</si>
  <si>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</si>
  <si>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</si>
  <si>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05.12.2024, 16:08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</si>
  <si>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</si>
  <si>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</si>
  <si>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</si>
  <si>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</si>
  <si>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</si>
  <si>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</si>
  <si>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</si>
  <si>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</si>
  <si>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</si>
  <si>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</si>
  <si>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05.12.2024, 16:08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</si>
  <si>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</si>
  <si>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</si>
  <si>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</si>
  <si>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</si>
  <si>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</si>
  <si>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</si>
  <si>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</si>
  <si>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05.12.2024, 16:08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</si>
  <si>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</si>
  <si>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</si>
  <si>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</si>
  <si>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</si>
  <si>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</si>
  <si>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</si>
  <si>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</si>
  <si>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05.12.2024, 16:08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</si>
  <si>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</si>
  <si>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</si>
  <si>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</si>
  <si>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</si>
  <si>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</si>
  <si>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</si>
  <si>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</si>
  <si>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05.12.2024, 16:08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</si>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</sst>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1418</v>
      </c>
      <c r="G4" s="17">
        <v>226</v>
      </c>
      <c r="H4" s="20">
        <v>1183</v>
      </c>
      <c r="I4" s="20">
        <v>9</v>
      </c>
      <c r="J4" s="23">
        <v>1192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1403</v>
      </c>
      <c r="G5" s="17">
        <v>169</v>
      </c>
      <c r="H5" s="20">
        <v>1214</v>
      </c>
      <c r="I5" s="20">
        <v>20</v>
      </c>
      <c r="J5" s="23">
        <v>1234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1401</v>
      </c>
      <c r="G6" s="17">
        <v>215</v>
      </c>
      <c r="H6" s="20">
        <v>1170</v>
      </c>
      <c r="I6" s="20">
        <v>16</v>
      </c>
      <c r="J6" s="23">
        <v>1186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1214</v>
      </c>
      <c r="G7" s="17">
        <v>9</v>
      </c>
      <c r="H7" s="20">
        <v>159</v>
      </c>
      <c r="I7" s="20">
        <v>1046</v>
      </c>
      <c r="J7" s="23">
        <v>1205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1411</v>
      </c>
      <c r="G8" s="17">
        <v>223</v>
      </c>
      <c r="H8" s="20">
        <v>1184</v>
      </c>
      <c r="I8" s="20">
        <v>4</v>
      </c>
      <c r="J8" s="23">
        <v>1188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1385</v>
      </c>
      <c r="G9" s="17">
        <v>193</v>
      </c>
      <c r="H9" s="20">
        <v>790</v>
      </c>
      <c r="I9" s="20">
        <v>402</v>
      </c>
      <c r="J9" s="23">
        <v>1192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1476</v>
      </c>
      <c r="G10" s="17">
        <v>236</v>
      </c>
      <c r="H10" s="20">
        <v>1238</v>
      </c>
      <c r="I10" s="20">
        <v>2</v>
      </c>
      <c r="J10" s="23">
        <v>1240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1373</v>
      </c>
      <c r="G11" s="17">
        <v>179</v>
      </c>
      <c r="H11" s="20">
        <v>1158</v>
      </c>
      <c r="I11" s="20">
        <v>36</v>
      </c>
      <c r="J11" s="23">
        <v>1194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1404</v>
      </c>
      <c r="G12" s="17">
        <v>214</v>
      </c>
      <c r="H12" s="20">
        <v>1179</v>
      </c>
      <c r="I12" s="20">
        <v>11</v>
      </c>
      <c r="J12" s="23">
        <v>1190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1396</v>
      </c>
      <c r="G13" s="17">
        <v>198</v>
      </c>
      <c r="H13" s="20">
        <v>1187</v>
      </c>
      <c r="I13" s="20">
        <v>11</v>
      </c>
      <c r="J13" s="23">
        <v>1198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1471</v>
      </c>
      <c r="G14" s="17">
        <v>205</v>
      </c>
      <c r="H14" s="20">
        <v>1266</v>
      </c>
      <c r="I14" s="20">
        <v>0</v>
      </c>
      <c r="J14" s="23">
        <v>1266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1391</v>
      </c>
      <c r="G15" s="17">
        <v>214</v>
      </c>
      <c r="H15" s="20">
        <v>1177</v>
      </c>
      <c r="I15" s="20">
        <v>0</v>
      </c>
      <c r="J15" s="23">
        <v>1177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1389</v>
      </c>
      <c r="G16" s="17">
        <v>202</v>
      </c>
      <c r="H16" s="20">
        <v>1187</v>
      </c>
      <c r="I16" s="20">
        <v>0</v>
      </c>
      <c r="J16" s="23">
        <v>1187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1416</v>
      </c>
      <c r="G17" s="17">
        <v>227</v>
      </c>
      <c r="H17" s="20">
        <v>1184</v>
      </c>
      <c r="I17" s="20">
        <v>5</v>
      </c>
      <c r="J17" s="23">
        <v>1189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1368</v>
      </c>
      <c r="G18" s="17">
        <v>178</v>
      </c>
      <c r="H18" s="20">
        <v>1176</v>
      </c>
      <c r="I18" s="20">
        <v>14</v>
      </c>
      <c r="J18" s="23">
        <v>1190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16</v>
      </c>
      <c r="G19" s="17">
        <v>0</v>
      </c>
      <c r="H19" s="20">
        <v>0</v>
      </c>
      <c r="I19" s="20">
        <v>16</v>
      </c>
      <c r="J19" s="23">
        <v>16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1237</v>
      </c>
      <c r="G20" s="17">
        <v>48</v>
      </c>
      <c r="H20" s="20">
        <v>102</v>
      </c>
      <c r="I20" s="20">
        <v>1087</v>
      </c>
      <c r="J20" s="23">
        <v>1189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1431</v>
      </c>
      <c r="G21" s="17">
        <v>240</v>
      </c>
      <c r="H21" s="20">
        <v>1175</v>
      </c>
      <c r="I21" s="20">
        <v>16</v>
      </c>
      <c r="J21" s="23">
        <v>1191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1414</v>
      </c>
      <c r="G22" s="17">
        <v>224</v>
      </c>
      <c r="H22" s="20">
        <v>1183</v>
      </c>
      <c r="I22" s="20">
        <v>7</v>
      </c>
      <c r="J22" s="23">
        <v>1190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1387</v>
      </c>
      <c r="G23" s="17">
        <v>199</v>
      </c>
      <c r="H23" s="20">
        <v>1180</v>
      </c>
      <c r="I23" s="20">
        <v>8</v>
      </c>
      <c r="J23" s="23">
        <v>1188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1393</v>
      </c>
      <c r="G24" s="17">
        <v>192</v>
      </c>
      <c r="H24" s="20">
        <v>1201</v>
      </c>
      <c r="I24" s="20">
        <v>0</v>
      </c>
      <c r="J24" s="23">
        <v>1201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1430</v>
      </c>
      <c r="G25" s="17">
        <v>240</v>
      </c>
      <c r="H25" s="20">
        <v>1170</v>
      </c>
      <c r="I25" s="20">
        <v>20</v>
      </c>
      <c r="J25" s="23">
        <v>1190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1390</v>
      </c>
      <c r="G26" s="17">
        <v>196</v>
      </c>
      <c r="H26" s="20">
        <v>1171</v>
      </c>
      <c r="I26" s="20">
        <v>23</v>
      </c>
      <c r="J26" s="23">
        <v>1194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1437</v>
      </c>
      <c r="G27" s="17">
        <v>245</v>
      </c>
      <c r="H27" s="20">
        <v>1184</v>
      </c>
      <c r="I27" s="20">
        <v>8</v>
      </c>
      <c r="J27" s="23">
        <v>1192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1428</v>
      </c>
      <c r="G28" s="17">
        <v>234</v>
      </c>
      <c r="H28" s="20">
        <v>1151</v>
      </c>
      <c r="I28" s="20">
        <v>43</v>
      </c>
      <c r="J28" s="23">
        <v>1194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1407</v>
      </c>
      <c r="G29" s="17">
        <v>221</v>
      </c>
      <c r="H29" s="20">
        <v>1184</v>
      </c>
      <c r="I29" s="20">
        <v>2</v>
      </c>
      <c r="J29" s="23">
        <v>1186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1203</v>
      </c>
      <c r="G30" s="17">
        <v>0</v>
      </c>
      <c r="H30" s="20">
        <v>0</v>
      </c>
      <c r="I30" s="20">
        <v>1203</v>
      </c>
      <c r="J30" s="23">
        <v>1203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1409</v>
      </c>
      <c r="G31" s="17">
        <v>212</v>
      </c>
      <c r="H31" s="20">
        <v>1197</v>
      </c>
      <c r="I31" s="20">
        <v>0</v>
      </c>
      <c r="J31" s="23">
        <v>1197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1298</v>
      </c>
      <c r="G32" s="17">
        <v>95</v>
      </c>
      <c r="H32" s="20">
        <v>844</v>
      </c>
      <c r="I32" s="20">
        <v>359</v>
      </c>
      <c r="J32" s="23">
        <v>1203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1420</v>
      </c>
      <c r="G33" s="17">
        <v>228</v>
      </c>
      <c r="H33" s="20">
        <v>1172</v>
      </c>
      <c r="I33" s="20">
        <v>20</v>
      </c>
      <c r="J33" s="23">
        <v>1192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1427</v>
      </c>
      <c r="G34" s="17">
        <v>237</v>
      </c>
      <c r="H34" s="20">
        <v>1162</v>
      </c>
      <c r="I34" s="20">
        <v>28</v>
      </c>
      <c r="J34" s="23">
        <v>1190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1344</v>
      </c>
      <c r="G35" s="17">
        <v>153</v>
      </c>
      <c r="H35" s="20">
        <v>1005</v>
      </c>
      <c r="I35" s="20">
        <v>186</v>
      </c>
      <c r="J35" s="23">
        <v>1191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1477</v>
      </c>
      <c r="G36" s="17">
        <v>198</v>
      </c>
      <c r="H36" s="20">
        <v>1278</v>
      </c>
      <c r="I36" s="20">
        <v>1</v>
      </c>
      <c r="J36" s="23">
        <v>1279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1457</v>
      </c>
      <c r="G37" s="17">
        <v>204</v>
      </c>
      <c r="H37" s="20">
        <v>1248</v>
      </c>
      <c r="I37" s="20">
        <v>5</v>
      </c>
      <c r="J37" s="23">
        <v>1253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1456</v>
      </c>
      <c r="G38" s="17">
        <v>264</v>
      </c>
      <c r="H38" s="20">
        <v>1166</v>
      </c>
      <c r="I38" s="20">
        <v>26</v>
      </c>
      <c r="J38" s="23">
        <v>1192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1398</v>
      </c>
      <c r="G39" s="17">
        <v>220</v>
      </c>
      <c r="H39" s="20">
        <v>1162</v>
      </c>
      <c r="I39" s="20">
        <v>16</v>
      </c>
      <c r="J39" s="23">
        <v>1178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1388</v>
      </c>
      <c r="G40" s="17">
        <v>198</v>
      </c>
      <c r="H40" s="20">
        <v>1181</v>
      </c>
      <c r="I40" s="20">
        <v>9</v>
      </c>
      <c r="J40" s="23">
        <v>1190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1400</v>
      </c>
      <c r="G41" s="17">
        <v>207</v>
      </c>
      <c r="H41" s="20">
        <v>1183</v>
      </c>
      <c r="I41" s="20">
        <v>10</v>
      </c>
      <c r="J41" s="23">
        <v>1193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1191</v>
      </c>
      <c r="G42" s="17">
        <v>167</v>
      </c>
      <c r="H42" s="20">
        <v>1021</v>
      </c>
      <c r="I42" s="20">
        <v>3</v>
      </c>
      <c r="J42" s="23">
        <v>1024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1474</v>
      </c>
      <c r="G43" s="17">
        <v>202</v>
      </c>
      <c r="H43" s="20">
        <v>1262</v>
      </c>
      <c r="I43" s="20">
        <v>10</v>
      </c>
      <c r="J43" s="23">
        <v>1272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1525</v>
      </c>
      <c r="G44" s="17">
        <v>331</v>
      </c>
      <c r="H44" s="20">
        <v>849</v>
      </c>
      <c r="I44" s="20">
        <v>345</v>
      </c>
      <c r="J44" s="23">
        <v>1194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1529</v>
      </c>
      <c r="G45" s="17">
        <v>240</v>
      </c>
      <c r="H45" s="20">
        <v>1277</v>
      </c>
      <c r="I45" s="20">
        <v>12</v>
      </c>
      <c r="J45" s="23">
        <v>1289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1410</v>
      </c>
      <c r="G46" s="17">
        <v>211</v>
      </c>
      <c r="H46" s="20">
        <v>1199</v>
      </c>
      <c r="I46" s="20">
        <v>0</v>
      </c>
      <c r="J46" s="23">
        <v>1199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1389</v>
      </c>
      <c r="G47" s="17">
        <v>182</v>
      </c>
      <c r="H47" s="20">
        <v>1207</v>
      </c>
      <c r="I47" s="20">
        <v>0</v>
      </c>
      <c r="J47" s="23">
        <v>1207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1727</v>
      </c>
      <c r="G48" s="17">
        <v>491</v>
      </c>
      <c r="H48" s="20">
        <v>1236</v>
      </c>
      <c r="I48" s="20">
        <v>0</v>
      </c>
      <c r="J48" s="23">
        <v>1236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1538</v>
      </c>
      <c r="G49" s="17">
        <v>346</v>
      </c>
      <c r="H49" s="20">
        <v>1172</v>
      </c>
      <c r="I49" s="20">
        <v>20</v>
      </c>
      <c r="J49" s="23">
        <v>1192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1414</v>
      </c>
      <c r="G50" s="17">
        <v>216</v>
      </c>
      <c r="H50" s="20">
        <v>1197</v>
      </c>
      <c r="I50" s="20">
        <v>1</v>
      </c>
      <c r="J50" s="23">
        <v>1198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1420</v>
      </c>
      <c r="G51" s="17">
        <v>228</v>
      </c>
      <c r="H51" s="20">
        <v>1176</v>
      </c>
      <c r="I51" s="20">
        <v>16</v>
      </c>
      <c r="J51" s="23">
        <v>1192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1391</v>
      </c>
      <c r="G52" s="17">
        <v>171</v>
      </c>
      <c r="H52" s="20">
        <v>1217</v>
      </c>
      <c r="I52" s="20">
        <v>3</v>
      </c>
      <c r="J52" s="23">
        <v>1220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1407</v>
      </c>
      <c r="G53" s="17">
        <v>220</v>
      </c>
      <c r="H53" s="20">
        <v>1141</v>
      </c>
      <c r="I53" s="20">
        <v>46</v>
      </c>
      <c r="J53" s="23">
        <v>1187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1423</v>
      </c>
      <c r="G54" s="17">
        <v>217</v>
      </c>
      <c r="H54" s="20">
        <v>1206</v>
      </c>
      <c r="I54" s="20">
        <v>0</v>
      </c>
      <c r="J54" s="23">
        <v>1206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1290</v>
      </c>
      <c r="G55" s="17">
        <v>86</v>
      </c>
      <c r="H55" s="20">
        <v>836</v>
      </c>
      <c r="I55" s="20">
        <v>368</v>
      </c>
      <c r="J55" s="23">
        <v>1204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1386</v>
      </c>
      <c r="G56" s="17">
        <v>198</v>
      </c>
      <c r="H56" s="20">
        <v>1159</v>
      </c>
      <c r="I56" s="20">
        <v>29</v>
      </c>
      <c r="J56" s="23">
        <v>1188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1397</v>
      </c>
      <c r="G57" s="17">
        <v>207</v>
      </c>
      <c r="H57" s="20">
        <v>1179</v>
      </c>
      <c r="I57" s="20">
        <v>11</v>
      </c>
      <c r="J57" s="23">
        <v>1190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1379</v>
      </c>
      <c r="G58" s="17">
        <v>186</v>
      </c>
      <c r="H58" s="20">
        <v>1180</v>
      </c>
      <c r="I58" s="20">
        <v>13</v>
      </c>
      <c r="J58" s="23">
        <v>1193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1381</v>
      </c>
      <c r="G59" s="17">
        <v>191</v>
      </c>
      <c r="H59" s="20">
        <v>1168</v>
      </c>
      <c r="I59" s="20">
        <v>22</v>
      </c>
      <c r="J59" s="23">
        <v>1190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1380</v>
      </c>
      <c r="G60" s="17">
        <v>198</v>
      </c>
      <c r="H60" s="20">
        <v>1173</v>
      </c>
      <c r="I60" s="20">
        <v>9</v>
      </c>
      <c r="J60" s="23">
        <v>1182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1401</v>
      </c>
      <c r="G61" s="17">
        <v>205</v>
      </c>
      <c r="H61" s="20">
        <v>1162</v>
      </c>
      <c r="I61" s="20">
        <v>34</v>
      </c>
      <c r="J61" s="23">
        <v>1196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1378</v>
      </c>
      <c r="G62" s="17">
        <v>189</v>
      </c>
      <c r="H62" s="20">
        <v>1181</v>
      </c>
      <c r="I62" s="20">
        <v>8</v>
      </c>
      <c r="J62" s="23">
        <v>1189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1413</v>
      </c>
      <c r="G63" s="17">
        <v>217</v>
      </c>
      <c r="H63" s="20">
        <v>1133</v>
      </c>
      <c r="I63" s="20">
        <v>63</v>
      </c>
      <c r="J63" s="23">
        <v>1196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1412</v>
      </c>
      <c r="G64" s="17">
        <v>217</v>
      </c>
      <c r="H64" s="20">
        <v>1126</v>
      </c>
      <c r="I64" s="20">
        <v>69</v>
      </c>
      <c r="J64" s="23">
        <v>1195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1402</v>
      </c>
      <c r="G65" s="17">
        <v>213</v>
      </c>
      <c r="H65" s="20">
        <v>1121</v>
      </c>
      <c r="I65" s="20">
        <v>68</v>
      </c>
      <c r="J65" s="23">
        <v>1189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1441</v>
      </c>
      <c r="G66" s="17">
        <v>252</v>
      </c>
      <c r="H66" s="20">
        <v>855</v>
      </c>
      <c r="I66" s="20">
        <v>334</v>
      </c>
      <c r="J66" s="23">
        <v>1189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1433</v>
      </c>
      <c r="G67" s="17">
        <v>200</v>
      </c>
      <c r="H67" s="20">
        <v>1233</v>
      </c>
      <c r="I67" s="20">
        <v>0</v>
      </c>
      <c r="J67" s="23">
        <v>1233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1400</v>
      </c>
      <c r="G68" s="17">
        <v>207</v>
      </c>
      <c r="H68" s="20">
        <v>1168</v>
      </c>
      <c r="I68" s="20">
        <v>25</v>
      </c>
      <c r="J68" s="23">
        <v>1193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1397</v>
      </c>
      <c r="G69" s="17">
        <v>206</v>
      </c>
      <c r="H69" s="20">
        <v>1170</v>
      </c>
      <c r="I69" s="20">
        <v>21</v>
      </c>
      <c r="J69" s="23">
        <v>1191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1399</v>
      </c>
      <c r="G70" s="17">
        <v>200</v>
      </c>
      <c r="H70" s="20">
        <v>1199</v>
      </c>
      <c r="I70" s="20">
        <v>0</v>
      </c>
      <c r="J70" s="23">
        <v>1199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1420</v>
      </c>
      <c r="G71" s="17">
        <v>228</v>
      </c>
      <c r="H71" s="20">
        <v>1182</v>
      </c>
      <c r="I71" s="20">
        <v>10</v>
      </c>
      <c r="J71" s="23">
        <v>1192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1390</v>
      </c>
      <c r="G72" s="17">
        <v>200</v>
      </c>
      <c r="H72" s="20">
        <v>1182</v>
      </c>
      <c r="I72" s="20">
        <v>8</v>
      </c>
      <c r="J72" s="23">
        <v>1190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1380</v>
      </c>
      <c r="G73" s="17">
        <v>175</v>
      </c>
      <c r="H73" s="20">
        <v>1020</v>
      </c>
      <c r="I73" s="20">
        <v>185</v>
      </c>
      <c r="J73" s="23">
        <v>1205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1493</v>
      </c>
      <c r="G74" s="17">
        <v>320</v>
      </c>
      <c r="H74" s="20">
        <v>1150</v>
      </c>
      <c r="I74" s="20">
        <v>23</v>
      </c>
      <c r="J74" s="23">
        <v>1173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1388</v>
      </c>
      <c r="G75" s="17">
        <v>199</v>
      </c>
      <c r="H75" s="20">
        <v>1179</v>
      </c>
      <c r="I75" s="20">
        <v>10</v>
      </c>
      <c r="J75" s="23">
        <v>1189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1377</v>
      </c>
      <c r="G76" s="18">
        <v>185</v>
      </c>
      <c r="H76" s="21">
        <v>1176</v>
      </c>
      <c r="I76" s="21">
        <v>16</v>
      </c>
      <c r="J76" s="24">
        <v>1192</v>
      </c>
      <c r="K76" s="4"/>
    </row>
    <row r="77" spans="1:11">
      <c r="F77" s="11">
        <f>SUM(F4:F76)</f>
        <v>101138</v>
      </c>
      <c r="G77" s="19">
        <f>SUM(G4:G76)</f>
        <v>14844</v>
      </c>
      <c r="H77" s="22">
        <f>SUM(H4:H76)</f>
        <v>79843</v>
      </c>
      <c r="I77" s="22">
        <f>SUM(I4:I76)</f>
        <v>6451</v>
      </c>
      <c r="J77" s="25">
        <f>SUM(J4:J76)</f>
        <v>86294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1283</v>
      </c>
      <c r="G4" s="17">
        <v>19</v>
      </c>
      <c r="H4" s="20">
        <v>448</v>
      </c>
      <c r="I4" s="20">
        <v>816</v>
      </c>
      <c r="J4" s="23">
        <v>1264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1423</v>
      </c>
      <c r="G5" s="17">
        <v>200</v>
      </c>
      <c r="H5" s="20">
        <v>1219</v>
      </c>
      <c r="I5" s="20">
        <v>4</v>
      </c>
      <c r="J5" s="23">
        <v>1223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1397</v>
      </c>
      <c r="G6" s="17">
        <v>177</v>
      </c>
      <c r="H6" s="20">
        <v>1211</v>
      </c>
      <c r="I6" s="20">
        <v>9</v>
      </c>
      <c r="J6" s="23">
        <v>1220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1287</v>
      </c>
      <c r="G7" s="17">
        <v>152</v>
      </c>
      <c r="H7" s="20">
        <v>860</v>
      </c>
      <c r="I7" s="20">
        <v>275</v>
      </c>
      <c r="J7" s="23">
        <v>1135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2048</v>
      </c>
      <c r="G8" s="18">
        <v>843</v>
      </c>
      <c r="H8" s="21">
        <v>1205</v>
      </c>
      <c r="I8" s="21">
        <v>0</v>
      </c>
      <c r="J8" s="24">
        <v>1205</v>
      </c>
      <c r="K8" s="4"/>
    </row>
    <row r="9" spans="1:11">
      <c r="F9" s="11">
        <f>SUM(F4:F8)</f>
        <v>7438</v>
      </c>
      <c r="G9" s="19">
        <f>SUM(G4:G8)</f>
        <v>1391</v>
      </c>
      <c r="H9" s="22">
        <f>SUM(H4:H8)</f>
        <v>4943</v>
      </c>
      <c r="I9" s="22">
        <f>SUM(I4:I8)</f>
        <v>1104</v>
      </c>
      <c r="J9" s="25">
        <f>SUM(J4:J8)</f>
        <v>6047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2694</v>
      </c>
      <c r="G4" s="17">
        <v>616</v>
      </c>
      <c r="H4" s="20">
        <v>2073</v>
      </c>
      <c r="I4" s="20">
        <v>5</v>
      </c>
      <c r="J4" s="23">
        <v>2078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2663</v>
      </c>
      <c r="G5" s="17">
        <v>591</v>
      </c>
      <c r="H5" s="20">
        <v>2066</v>
      </c>
      <c r="I5" s="20">
        <v>6</v>
      </c>
      <c r="J5" s="23">
        <v>2072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2603</v>
      </c>
      <c r="G6" s="17">
        <v>523</v>
      </c>
      <c r="H6" s="20">
        <v>1755</v>
      </c>
      <c r="I6" s="20">
        <v>325</v>
      </c>
      <c r="J6" s="23">
        <v>2080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2517</v>
      </c>
      <c r="G7" s="18">
        <v>451</v>
      </c>
      <c r="H7" s="21">
        <v>969</v>
      </c>
      <c r="I7" s="21">
        <v>1097</v>
      </c>
      <c r="J7" s="24">
        <v>2066</v>
      </c>
      <c r="K7" s="4"/>
    </row>
    <row r="8" spans="1:11">
      <c r="F8" s="11">
        <f>SUM(F4:F7)</f>
        <v>10477</v>
      </c>
      <c r="G8" s="19">
        <f>SUM(G4:G7)</f>
        <v>2181</v>
      </c>
      <c r="H8" s="22">
        <f>SUM(H4:H7)</f>
        <v>6863</v>
      </c>
      <c r="I8" s="22">
        <f>SUM(I4:I7)</f>
        <v>1433</v>
      </c>
      <c r="J8" s="25">
        <f>SUM(J4:J7)</f>
        <v>8296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2493</v>
      </c>
      <c r="G4" s="17">
        <v>476</v>
      </c>
      <c r="H4" s="20">
        <v>1956</v>
      </c>
      <c r="I4" s="20">
        <v>61</v>
      </c>
      <c r="J4" s="23">
        <v>2017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2531</v>
      </c>
      <c r="G5" s="17">
        <v>505</v>
      </c>
      <c r="H5" s="20">
        <v>2015</v>
      </c>
      <c r="I5" s="20">
        <v>11</v>
      </c>
      <c r="J5" s="23">
        <v>2026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2597</v>
      </c>
      <c r="G6" s="17">
        <v>564</v>
      </c>
      <c r="H6" s="20">
        <v>2006</v>
      </c>
      <c r="I6" s="20">
        <v>27</v>
      </c>
      <c r="J6" s="23">
        <v>2033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2553</v>
      </c>
      <c r="G7" s="18">
        <v>517</v>
      </c>
      <c r="H7" s="21">
        <v>2021</v>
      </c>
      <c r="I7" s="21">
        <v>15</v>
      </c>
      <c r="J7" s="24">
        <v>2036</v>
      </c>
      <c r="K7" s="4"/>
    </row>
    <row r="8" spans="1:11">
      <c r="F8" s="11">
        <f>SUM(F4:F7)</f>
        <v>10174</v>
      </c>
      <c r="G8" s="19">
        <f>SUM(G4:G7)</f>
        <v>2062</v>
      </c>
      <c r="H8" s="22">
        <f>SUM(H4:H7)</f>
        <v>7998</v>
      </c>
      <c r="I8" s="22">
        <f>SUM(I4:I7)</f>
        <v>114</v>
      </c>
      <c r="J8" s="25">
        <f>SUM(J4:J7)</f>
        <v>8112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570</v>
      </c>
      <c r="G4" s="17">
        <v>52</v>
      </c>
      <c r="H4" s="20">
        <v>514</v>
      </c>
      <c r="I4" s="20">
        <v>4</v>
      </c>
      <c r="J4" s="23">
        <v>518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559</v>
      </c>
      <c r="G5" s="17">
        <v>42</v>
      </c>
      <c r="H5" s="20">
        <v>513</v>
      </c>
      <c r="I5" s="20">
        <v>4</v>
      </c>
      <c r="J5" s="23">
        <v>517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529</v>
      </c>
      <c r="G6" s="17">
        <v>10</v>
      </c>
      <c r="H6" s="20">
        <v>454</v>
      </c>
      <c r="I6" s="20">
        <v>65</v>
      </c>
      <c r="J6" s="23">
        <v>519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593</v>
      </c>
      <c r="G7" s="17">
        <v>79</v>
      </c>
      <c r="H7" s="20">
        <v>500</v>
      </c>
      <c r="I7" s="20">
        <v>14</v>
      </c>
      <c r="J7" s="23">
        <v>514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537</v>
      </c>
      <c r="G8" s="17">
        <v>19</v>
      </c>
      <c r="H8" s="20">
        <v>422</v>
      </c>
      <c r="I8" s="20">
        <v>96</v>
      </c>
      <c r="J8" s="23">
        <v>518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588</v>
      </c>
      <c r="G9" s="17">
        <v>68</v>
      </c>
      <c r="H9" s="20">
        <v>514</v>
      </c>
      <c r="I9" s="20">
        <v>6</v>
      </c>
      <c r="J9" s="23">
        <v>520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553</v>
      </c>
      <c r="G10" s="17">
        <v>53</v>
      </c>
      <c r="H10" s="20">
        <v>498</v>
      </c>
      <c r="I10" s="20">
        <v>2</v>
      </c>
      <c r="J10" s="23">
        <v>500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589</v>
      </c>
      <c r="G11" s="17">
        <v>74</v>
      </c>
      <c r="H11" s="20">
        <v>502</v>
      </c>
      <c r="I11" s="20">
        <v>13</v>
      </c>
      <c r="J11" s="23">
        <v>515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519</v>
      </c>
      <c r="G12" s="18">
        <v>0</v>
      </c>
      <c r="H12" s="21">
        <v>0</v>
      </c>
      <c r="I12" s="21">
        <v>519</v>
      </c>
      <c r="J12" s="24">
        <v>519</v>
      </c>
      <c r="K12" s="4"/>
    </row>
    <row r="13" spans="1:11">
      <c r="F13" s="11">
        <f>SUM(F4:F12)</f>
        <v>5037</v>
      </c>
      <c r="G13" s="19">
        <f>SUM(G4:G12)</f>
        <v>397</v>
      </c>
      <c r="H13" s="22">
        <f>SUM(H4:H12)</f>
        <v>3917</v>
      </c>
      <c r="I13" s="22">
        <f>SUM(I4:I12)</f>
        <v>723</v>
      </c>
      <c r="J13" s="25">
        <f>SUM(J4:J12)</f>
        <v>4640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1725</v>
      </c>
      <c r="G4" s="17">
        <v>288</v>
      </c>
      <c r="H4" s="20">
        <v>1437</v>
      </c>
      <c r="I4" s="20">
        <v>0</v>
      </c>
      <c r="J4" s="23">
        <v>1437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1734</v>
      </c>
      <c r="G5" s="17">
        <v>529</v>
      </c>
      <c r="H5" s="20">
        <v>1102</v>
      </c>
      <c r="I5" s="20">
        <v>103</v>
      </c>
      <c r="J5" s="23">
        <v>1205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1538</v>
      </c>
      <c r="G6" s="17">
        <v>253</v>
      </c>
      <c r="H6" s="20">
        <v>1264</v>
      </c>
      <c r="I6" s="20">
        <v>21</v>
      </c>
      <c r="J6" s="23">
        <v>1285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1620</v>
      </c>
      <c r="G7" s="17">
        <v>329</v>
      </c>
      <c r="H7" s="20">
        <v>1232</v>
      </c>
      <c r="I7" s="20">
        <v>59</v>
      </c>
      <c r="J7" s="23">
        <v>1291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1582</v>
      </c>
      <c r="G8" s="18">
        <v>292</v>
      </c>
      <c r="H8" s="21">
        <v>1245</v>
      </c>
      <c r="I8" s="21">
        <v>45</v>
      </c>
      <c r="J8" s="24">
        <v>1290</v>
      </c>
      <c r="K8" s="4"/>
    </row>
    <row r="9" spans="1:11">
      <c r="F9" s="11">
        <f>SUM(F4:F8)</f>
        <v>8199</v>
      </c>
      <c r="G9" s="19">
        <f>SUM(G4:G8)</f>
        <v>1691</v>
      </c>
      <c r="H9" s="22">
        <f>SUM(H4:H8)</f>
        <v>6280</v>
      </c>
      <c r="I9" s="22">
        <f>SUM(I4:I8)</f>
        <v>228</v>
      </c>
      <c r="J9" s="25">
        <f>SUM(J4:J8)</f>
        <v>6508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1977</v>
      </c>
      <c r="G4" s="17">
        <v>177</v>
      </c>
      <c r="H4" s="20">
        <v>1792</v>
      </c>
      <c r="I4" s="20">
        <v>8</v>
      </c>
      <c r="J4" s="23">
        <v>1800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2002</v>
      </c>
      <c r="G5" s="17">
        <v>189</v>
      </c>
      <c r="H5" s="20">
        <v>1790</v>
      </c>
      <c r="I5" s="20">
        <v>23</v>
      </c>
      <c r="J5" s="23">
        <v>1813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1982</v>
      </c>
      <c r="G6" s="17">
        <v>179</v>
      </c>
      <c r="H6" s="20">
        <v>1796</v>
      </c>
      <c r="I6" s="20">
        <v>7</v>
      </c>
      <c r="J6" s="23">
        <v>1803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2006</v>
      </c>
      <c r="G7" s="17">
        <v>198</v>
      </c>
      <c r="H7" s="20">
        <v>1780</v>
      </c>
      <c r="I7" s="20">
        <v>28</v>
      </c>
      <c r="J7" s="23">
        <v>1808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1993</v>
      </c>
      <c r="G8" s="17">
        <v>194</v>
      </c>
      <c r="H8" s="20">
        <v>1245</v>
      </c>
      <c r="I8" s="20">
        <v>554</v>
      </c>
      <c r="J8" s="23">
        <v>1799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1998</v>
      </c>
      <c r="G9" s="17">
        <v>186</v>
      </c>
      <c r="H9" s="20">
        <v>1791</v>
      </c>
      <c r="I9" s="20">
        <v>21</v>
      </c>
      <c r="J9" s="23">
        <v>1812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2026</v>
      </c>
      <c r="G10" s="17">
        <v>217</v>
      </c>
      <c r="H10" s="20">
        <v>1788</v>
      </c>
      <c r="I10" s="20">
        <v>21</v>
      </c>
      <c r="J10" s="23">
        <v>1809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1979</v>
      </c>
      <c r="G11" s="17">
        <v>178</v>
      </c>
      <c r="H11" s="20">
        <v>1796</v>
      </c>
      <c r="I11" s="20">
        <v>5</v>
      </c>
      <c r="J11" s="23">
        <v>1801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1989</v>
      </c>
      <c r="G12" s="17">
        <v>190</v>
      </c>
      <c r="H12" s="20">
        <v>1794</v>
      </c>
      <c r="I12" s="20">
        <v>5</v>
      </c>
      <c r="J12" s="23">
        <v>1799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1993</v>
      </c>
      <c r="G13" s="17">
        <v>180</v>
      </c>
      <c r="H13" s="20">
        <v>1785</v>
      </c>
      <c r="I13" s="20">
        <v>28</v>
      </c>
      <c r="J13" s="23">
        <v>1813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2028</v>
      </c>
      <c r="G14" s="18">
        <v>238</v>
      </c>
      <c r="H14" s="21">
        <v>1775</v>
      </c>
      <c r="I14" s="21">
        <v>15</v>
      </c>
      <c r="J14" s="24">
        <v>1790</v>
      </c>
      <c r="K14" s="4"/>
    </row>
    <row r="15" spans="1:11">
      <c r="F15" s="11">
        <f>SUM(F4:F14)</f>
        <v>21973</v>
      </c>
      <c r="G15" s="19">
        <f>SUM(G4:G14)</f>
        <v>2126</v>
      </c>
      <c r="H15" s="22">
        <f>SUM(H4:H14)</f>
        <v>19132</v>
      </c>
      <c r="I15" s="22">
        <f>SUM(I4:I14)</f>
        <v>715</v>
      </c>
      <c r="J15" s="25">
        <f>SUM(J4:J14)</f>
        <v>19847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1580</v>
      </c>
      <c r="G4" s="17">
        <v>424</v>
      </c>
      <c r="H4" s="20">
        <v>1074</v>
      </c>
      <c r="I4" s="20">
        <v>82</v>
      </c>
      <c r="J4" s="23">
        <v>1156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1595</v>
      </c>
      <c r="G5" s="17">
        <v>439</v>
      </c>
      <c r="H5" s="20">
        <v>1154</v>
      </c>
      <c r="I5" s="20">
        <v>2</v>
      </c>
      <c r="J5" s="23">
        <v>1156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1611</v>
      </c>
      <c r="G6" s="17">
        <v>455</v>
      </c>
      <c r="H6" s="20">
        <v>1146</v>
      </c>
      <c r="I6" s="20">
        <v>10</v>
      </c>
      <c r="J6" s="23">
        <v>1156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1621</v>
      </c>
      <c r="G7" s="17">
        <v>468</v>
      </c>
      <c r="H7" s="20">
        <v>1144</v>
      </c>
      <c r="I7" s="20">
        <v>9</v>
      </c>
      <c r="J7" s="23">
        <v>1153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1645</v>
      </c>
      <c r="G8" s="18">
        <v>494</v>
      </c>
      <c r="H8" s="21">
        <v>1146</v>
      </c>
      <c r="I8" s="21">
        <v>5</v>
      </c>
      <c r="J8" s="24">
        <v>1151</v>
      </c>
      <c r="K8" s="4"/>
    </row>
    <row r="9" spans="1:11">
      <c r="F9" s="11">
        <f>SUM(F4:F8)</f>
        <v>8052</v>
      </c>
      <c r="G9" s="19">
        <f>SUM(G4:G8)</f>
        <v>2280</v>
      </c>
      <c r="H9" s="22">
        <f>SUM(H4:H8)</f>
        <v>5664</v>
      </c>
      <c r="I9" s="22">
        <f>SUM(I4:I8)</f>
        <v>108</v>
      </c>
      <c r="J9" s="25">
        <f>SUM(J4:J8)</f>
        <v>5772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1597</v>
      </c>
      <c r="G4" s="17">
        <v>313</v>
      </c>
      <c r="H4" s="20">
        <v>1254</v>
      </c>
      <c r="I4" s="20">
        <v>30</v>
      </c>
      <c r="J4" s="23">
        <v>1284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1542</v>
      </c>
      <c r="G5" s="17">
        <v>255</v>
      </c>
      <c r="H5" s="20">
        <v>1269</v>
      </c>
      <c r="I5" s="20">
        <v>18</v>
      </c>
      <c r="J5" s="23">
        <v>1287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1697</v>
      </c>
      <c r="G6" s="17">
        <v>412</v>
      </c>
      <c r="H6" s="20">
        <v>1233</v>
      </c>
      <c r="I6" s="20">
        <v>52</v>
      </c>
      <c r="J6" s="23">
        <v>1285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1565</v>
      </c>
      <c r="G7" s="17">
        <v>277</v>
      </c>
      <c r="H7" s="20">
        <v>1248</v>
      </c>
      <c r="I7" s="20">
        <v>40</v>
      </c>
      <c r="J7" s="23">
        <v>1288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1501</v>
      </c>
      <c r="G8" s="17">
        <v>211</v>
      </c>
      <c r="H8" s="20">
        <v>1244</v>
      </c>
      <c r="I8" s="20">
        <v>46</v>
      </c>
      <c r="J8" s="23">
        <v>1290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1480</v>
      </c>
      <c r="G9" s="18">
        <v>198</v>
      </c>
      <c r="H9" s="21">
        <v>1259</v>
      </c>
      <c r="I9" s="21">
        <v>23</v>
      </c>
      <c r="J9" s="24">
        <v>1282</v>
      </c>
      <c r="K9" s="4"/>
    </row>
    <row r="10" spans="1:11">
      <c r="F10" s="11">
        <f>SUM(F4:F9)</f>
        <v>9382</v>
      </c>
      <c r="G10" s="19">
        <f>SUM(G4:G9)</f>
        <v>1666</v>
      </c>
      <c r="H10" s="22">
        <f>SUM(H4:H9)</f>
        <v>7507</v>
      </c>
      <c r="I10" s="22">
        <f>SUM(I4:I9)</f>
        <v>209</v>
      </c>
      <c r="J10" s="25">
        <f>SUM(J4:J9)</f>
        <v>7716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1890</v>
      </c>
      <c r="G4" s="17">
        <v>334</v>
      </c>
      <c r="H4" s="20">
        <v>1540</v>
      </c>
      <c r="I4" s="20">
        <v>16</v>
      </c>
      <c r="J4" s="23">
        <v>1556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2053</v>
      </c>
      <c r="G5" s="17">
        <v>491</v>
      </c>
      <c r="H5" s="20">
        <v>1557</v>
      </c>
      <c r="I5" s="20">
        <v>5</v>
      </c>
      <c r="J5" s="23">
        <v>1562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1902</v>
      </c>
      <c r="G6" s="17">
        <v>350</v>
      </c>
      <c r="H6" s="20">
        <v>1547</v>
      </c>
      <c r="I6" s="20">
        <v>5</v>
      </c>
      <c r="J6" s="23">
        <v>1552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1893</v>
      </c>
      <c r="G7" s="17">
        <v>362</v>
      </c>
      <c r="H7" s="20">
        <v>1515</v>
      </c>
      <c r="I7" s="20">
        <v>16</v>
      </c>
      <c r="J7" s="23">
        <v>1531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1891</v>
      </c>
      <c r="G8" s="18">
        <v>335</v>
      </c>
      <c r="H8" s="21">
        <v>1542</v>
      </c>
      <c r="I8" s="21">
        <v>14</v>
      </c>
      <c r="J8" s="24">
        <v>1556</v>
      </c>
      <c r="K8" s="4"/>
    </row>
    <row r="9" spans="1:11">
      <c r="F9" s="11">
        <f>SUM(F4:F8)</f>
        <v>9629</v>
      </c>
      <c r="G9" s="19">
        <f>SUM(G4:G8)</f>
        <v>1872</v>
      </c>
      <c r="H9" s="22">
        <f>SUM(H4:H8)</f>
        <v>7701</v>
      </c>
      <c r="I9" s="22">
        <f>SUM(I4:I8)</f>
        <v>56</v>
      </c>
      <c r="J9" s="25">
        <f>SUM(J4:J8)</f>
        <v>7757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3008</v>
      </c>
      <c r="G5" s="18">
        <v>500</v>
      </c>
      <c r="H5" s="21">
        <v>2135</v>
      </c>
      <c r="I5" s="21">
        <v>373</v>
      </c>
      <c r="J5" s="24">
        <v>2508</v>
      </c>
      <c r="K5" s="4"/>
    </row>
    <row r="6" spans="1:11">
      <c r="F6" s="11">
        <f>SUM(F4:F5)</f>
        <v>3008</v>
      </c>
      <c r="G6" s="19">
        <f>SUM(G4:G5)</f>
        <v>500</v>
      </c>
      <c r="H6" s="22">
        <f>SUM(H4:H5)</f>
        <v>2135</v>
      </c>
      <c r="I6" s="22">
        <f>SUM(I4:I5)</f>
        <v>373</v>
      </c>
      <c r="J6" s="25">
        <f>SUM(J4:J5)</f>
        <v>2508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1706</v>
      </c>
      <c r="G4" s="17">
        <v>267</v>
      </c>
      <c r="H4" s="20">
        <v>1389</v>
      </c>
      <c r="I4" s="20">
        <v>50</v>
      </c>
      <c r="J4" s="23">
        <v>1439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1715</v>
      </c>
      <c r="G5" s="17">
        <v>275</v>
      </c>
      <c r="H5" s="20">
        <v>1384</v>
      </c>
      <c r="I5" s="20">
        <v>56</v>
      </c>
      <c r="J5" s="23">
        <v>1440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1700</v>
      </c>
      <c r="G6" s="17">
        <v>268</v>
      </c>
      <c r="H6" s="20">
        <v>1382</v>
      </c>
      <c r="I6" s="20">
        <v>50</v>
      </c>
      <c r="J6" s="23">
        <v>1432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1729</v>
      </c>
      <c r="G7" s="17">
        <v>286</v>
      </c>
      <c r="H7" s="20">
        <v>1384</v>
      </c>
      <c r="I7" s="20">
        <v>59</v>
      </c>
      <c r="J7" s="23">
        <v>1443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1728</v>
      </c>
      <c r="G8" s="17">
        <v>295</v>
      </c>
      <c r="H8" s="20">
        <v>1379</v>
      </c>
      <c r="I8" s="20">
        <v>54</v>
      </c>
      <c r="J8" s="23">
        <v>1433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1690</v>
      </c>
      <c r="G9" s="17">
        <v>262</v>
      </c>
      <c r="H9" s="20">
        <v>1374</v>
      </c>
      <c r="I9" s="20">
        <v>54</v>
      </c>
      <c r="J9" s="23">
        <v>1428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1724</v>
      </c>
      <c r="G10" s="17">
        <v>281</v>
      </c>
      <c r="H10" s="20">
        <v>1391</v>
      </c>
      <c r="I10" s="20">
        <v>52</v>
      </c>
      <c r="J10" s="23">
        <v>1443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1694</v>
      </c>
      <c r="G11" s="17">
        <v>260</v>
      </c>
      <c r="H11" s="20">
        <v>1384</v>
      </c>
      <c r="I11" s="20">
        <v>50</v>
      </c>
      <c r="J11" s="23">
        <v>1434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1748</v>
      </c>
      <c r="G12" s="17">
        <v>307</v>
      </c>
      <c r="H12" s="20">
        <v>1383</v>
      </c>
      <c r="I12" s="20">
        <v>58</v>
      </c>
      <c r="J12" s="23">
        <v>1441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1710</v>
      </c>
      <c r="G13" s="17">
        <v>274</v>
      </c>
      <c r="H13" s="20">
        <v>1293</v>
      </c>
      <c r="I13" s="20">
        <v>143</v>
      </c>
      <c r="J13" s="23">
        <v>1436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1688</v>
      </c>
      <c r="G14" s="17">
        <v>249</v>
      </c>
      <c r="H14" s="20">
        <v>1383</v>
      </c>
      <c r="I14" s="20">
        <v>56</v>
      </c>
      <c r="J14" s="23">
        <v>1439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1717</v>
      </c>
      <c r="G15" s="18">
        <v>285</v>
      </c>
      <c r="H15" s="21">
        <v>1382</v>
      </c>
      <c r="I15" s="21">
        <v>50</v>
      </c>
      <c r="J15" s="24">
        <v>1432</v>
      </c>
      <c r="K15" s="4"/>
    </row>
    <row r="16" spans="1:11">
      <c r="F16" s="11">
        <f>SUM(F4:F15)</f>
        <v>20549</v>
      </c>
      <c r="G16" s="19">
        <f>SUM(G4:G15)</f>
        <v>3309</v>
      </c>
      <c r="H16" s="22">
        <f>SUM(H4:H15)</f>
        <v>16508</v>
      </c>
      <c r="I16" s="22">
        <f>SUM(I4:I15)</f>
        <v>732</v>
      </c>
      <c r="J16" s="25">
        <f>SUM(J4:J15)</f>
        <v>17240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2639</v>
      </c>
      <c r="G4" s="17">
        <v>657</v>
      </c>
      <c r="H4" s="20">
        <v>1968</v>
      </c>
      <c r="I4" s="20">
        <v>14</v>
      </c>
      <c r="J4" s="23">
        <v>1982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2772</v>
      </c>
      <c r="G5" s="18">
        <v>810</v>
      </c>
      <c r="H5" s="21">
        <v>1878</v>
      </c>
      <c r="I5" s="21">
        <v>84</v>
      </c>
      <c r="J5" s="24">
        <v>1962</v>
      </c>
      <c r="K5" s="4"/>
    </row>
    <row r="6" spans="1:11">
      <c r="F6" s="11">
        <f>SUM(F4:F5)</f>
        <v>5411</v>
      </c>
      <c r="G6" s="19">
        <f>SUM(G4:G5)</f>
        <v>1467</v>
      </c>
      <c r="H6" s="22">
        <f>SUM(H4:H5)</f>
        <v>3846</v>
      </c>
      <c r="I6" s="22">
        <f>SUM(I4:I5)</f>
        <v>98</v>
      </c>
      <c r="J6" s="25">
        <f>SUM(J4:J5)</f>
        <v>3944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903</v>
      </c>
      <c r="G4" s="17">
        <v>97</v>
      </c>
      <c r="H4" s="20">
        <v>799</v>
      </c>
      <c r="I4" s="20">
        <v>7</v>
      </c>
      <c r="J4" s="23">
        <v>806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910</v>
      </c>
      <c r="G5" s="17">
        <v>114</v>
      </c>
      <c r="H5" s="20">
        <v>794</v>
      </c>
      <c r="I5" s="20">
        <v>2</v>
      </c>
      <c r="J5" s="23">
        <v>796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881</v>
      </c>
      <c r="G6" s="17">
        <v>85</v>
      </c>
      <c r="H6" s="20">
        <v>789</v>
      </c>
      <c r="I6" s="20">
        <v>7</v>
      </c>
      <c r="J6" s="23">
        <v>796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903</v>
      </c>
      <c r="G7" s="17">
        <v>106</v>
      </c>
      <c r="H7" s="20">
        <v>792</v>
      </c>
      <c r="I7" s="20">
        <v>5</v>
      </c>
      <c r="J7" s="23">
        <v>797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886</v>
      </c>
      <c r="G8" s="17">
        <v>88</v>
      </c>
      <c r="H8" s="20">
        <v>795</v>
      </c>
      <c r="I8" s="20">
        <v>3</v>
      </c>
      <c r="J8" s="23">
        <v>798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891</v>
      </c>
      <c r="G9" s="17">
        <v>90</v>
      </c>
      <c r="H9" s="20">
        <v>799</v>
      </c>
      <c r="I9" s="20">
        <v>2</v>
      </c>
      <c r="J9" s="23">
        <v>801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910</v>
      </c>
      <c r="G10" s="17">
        <v>116</v>
      </c>
      <c r="H10" s="20">
        <v>791</v>
      </c>
      <c r="I10" s="20">
        <v>3</v>
      </c>
      <c r="J10" s="23">
        <v>794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795</v>
      </c>
      <c r="G11" s="17">
        <v>0</v>
      </c>
      <c r="H11" s="20">
        <v>0</v>
      </c>
      <c r="I11" s="20">
        <v>795</v>
      </c>
      <c r="J11" s="23">
        <v>795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895</v>
      </c>
      <c r="G12" s="17">
        <v>98</v>
      </c>
      <c r="H12" s="20">
        <v>794</v>
      </c>
      <c r="I12" s="20">
        <v>3</v>
      </c>
      <c r="J12" s="23">
        <v>797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860</v>
      </c>
      <c r="G13" s="17">
        <v>65</v>
      </c>
      <c r="H13" s="20">
        <v>477</v>
      </c>
      <c r="I13" s="20">
        <v>318</v>
      </c>
      <c r="J13" s="23">
        <v>795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885</v>
      </c>
      <c r="G14" s="17">
        <v>89</v>
      </c>
      <c r="H14" s="20">
        <v>790</v>
      </c>
      <c r="I14" s="20">
        <v>6</v>
      </c>
      <c r="J14" s="23">
        <v>796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878</v>
      </c>
      <c r="G15" s="17">
        <v>79</v>
      </c>
      <c r="H15" s="20">
        <v>590</v>
      </c>
      <c r="I15" s="20">
        <v>209</v>
      </c>
      <c r="J15" s="23">
        <v>799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911</v>
      </c>
      <c r="G16" s="17">
        <v>114</v>
      </c>
      <c r="H16" s="20">
        <v>793</v>
      </c>
      <c r="I16" s="20">
        <v>4</v>
      </c>
      <c r="J16" s="23">
        <v>797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891</v>
      </c>
      <c r="G17" s="17">
        <v>93</v>
      </c>
      <c r="H17" s="20">
        <v>792</v>
      </c>
      <c r="I17" s="20">
        <v>6</v>
      </c>
      <c r="J17" s="23">
        <v>798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795</v>
      </c>
      <c r="G18" s="17">
        <v>0</v>
      </c>
      <c r="H18" s="20">
        <v>0</v>
      </c>
      <c r="I18" s="20">
        <v>795</v>
      </c>
      <c r="J18" s="23">
        <v>795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892</v>
      </c>
      <c r="G19" s="17">
        <v>87</v>
      </c>
      <c r="H19" s="20">
        <v>698</v>
      </c>
      <c r="I19" s="20">
        <v>107</v>
      </c>
      <c r="J19" s="23">
        <v>805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819</v>
      </c>
      <c r="G20" s="17">
        <v>7</v>
      </c>
      <c r="H20" s="20">
        <v>52</v>
      </c>
      <c r="I20" s="20">
        <v>760</v>
      </c>
      <c r="J20" s="23">
        <v>812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862</v>
      </c>
      <c r="G21" s="17">
        <v>67</v>
      </c>
      <c r="H21" s="20">
        <v>512</v>
      </c>
      <c r="I21" s="20">
        <v>283</v>
      </c>
      <c r="J21" s="23">
        <v>795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815</v>
      </c>
      <c r="G22" s="17">
        <v>13</v>
      </c>
      <c r="H22" s="20">
        <v>259</v>
      </c>
      <c r="I22" s="20">
        <v>543</v>
      </c>
      <c r="J22" s="23">
        <v>802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904</v>
      </c>
      <c r="G23" s="18">
        <v>110</v>
      </c>
      <c r="H23" s="21">
        <v>791</v>
      </c>
      <c r="I23" s="21">
        <v>3</v>
      </c>
      <c r="J23" s="24">
        <v>794</v>
      </c>
      <c r="K23" s="4"/>
    </row>
    <row r="24" spans="1:11">
      <c r="F24" s="11">
        <f>SUM(F4:F23)</f>
        <v>17486</v>
      </c>
      <c r="G24" s="19">
        <f>SUM(G4:G23)</f>
        <v>1518</v>
      </c>
      <c r="H24" s="22">
        <f>SUM(H4:H23)</f>
        <v>12107</v>
      </c>
      <c r="I24" s="22">
        <f>SUM(I4:I23)</f>
        <v>3861</v>
      </c>
      <c r="J24" s="25">
        <f>SUM(J4:J23)</f>
        <v>15968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594</v>
      </c>
      <c r="G4" s="17">
        <v>38</v>
      </c>
      <c r="H4" s="20">
        <v>548</v>
      </c>
      <c r="I4" s="20">
        <v>8</v>
      </c>
      <c r="J4" s="23">
        <v>556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563</v>
      </c>
      <c r="G5" s="17">
        <v>0</v>
      </c>
      <c r="H5" s="20">
        <v>14</v>
      </c>
      <c r="I5" s="20">
        <v>549</v>
      </c>
      <c r="J5" s="23">
        <v>563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598</v>
      </c>
      <c r="G6" s="17">
        <v>29</v>
      </c>
      <c r="H6" s="20">
        <v>513</v>
      </c>
      <c r="I6" s="20">
        <v>56</v>
      </c>
      <c r="J6" s="23">
        <v>569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560</v>
      </c>
      <c r="G7" s="17">
        <v>2</v>
      </c>
      <c r="H7" s="20">
        <v>443</v>
      </c>
      <c r="I7" s="20">
        <v>115</v>
      </c>
      <c r="J7" s="23">
        <v>558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555</v>
      </c>
      <c r="G8" s="17">
        <v>0</v>
      </c>
      <c r="H8" s="20">
        <v>0</v>
      </c>
      <c r="I8" s="20">
        <v>555</v>
      </c>
      <c r="J8" s="23">
        <v>555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596</v>
      </c>
      <c r="G9" s="17">
        <v>41</v>
      </c>
      <c r="H9" s="20">
        <v>548</v>
      </c>
      <c r="I9" s="20">
        <v>7</v>
      </c>
      <c r="J9" s="23">
        <v>555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602</v>
      </c>
      <c r="G10" s="17">
        <v>49</v>
      </c>
      <c r="H10" s="20">
        <v>545</v>
      </c>
      <c r="I10" s="20">
        <v>8</v>
      </c>
      <c r="J10" s="23">
        <v>553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603</v>
      </c>
      <c r="G11" s="17">
        <v>49</v>
      </c>
      <c r="H11" s="20">
        <v>546</v>
      </c>
      <c r="I11" s="20">
        <v>8</v>
      </c>
      <c r="J11" s="23">
        <v>554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554</v>
      </c>
      <c r="G12" s="17">
        <v>0</v>
      </c>
      <c r="H12" s="20">
        <v>0</v>
      </c>
      <c r="I12" s="20">
        <v>554</v>
      </c>
      <c r="J12" s="23">
        <v>554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614</v>
      </c>
      <c r="G13" s="18">
        <v>57</v>
      </c>
      <c r="H13" s="21">
        <v>545</v>
      </c>
      <c r="I13" s="21">
        <v>12</v>
      </c>
      <c r="J13" s="24">
        <v>557</v>
      </c>
      <c r="K13" s="4"/>
    </row>
    <row r="14" spans="1:11">
      <c r="F14" s="11">
        <f>SUM(F4:F13)</f>
        <v>5839</v>
      </c>
      <c r="G14" s="19">
        <f>SUM(G4:G13)</f>
        <v>265</v>
      </c>
      <c r="H14" s="22">
        <f>SUM(H4:H13)</f>
        <v>3702</v>
      </c>
      <c r="I14" s="22">
        <f>SUM(I4:I13)</f>
        <v>1872</v>
      </c>
      <c r="J14" s="25">
        <f>SUM(J4:J13)</f>
        <v>5574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2027</v>
      </c>
      <c r="G4" s="17">
        <v>537</v>
      </c>
      <c r="H4" s="20">
        <v>1481</v>
      </c>
      <c r="I4" s="20">
        <v>9</v>
      </c>
      <c r="J4" s="23">
        <v>1490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2145</v>
      </c>
      <c r="G5" s="18">
        <v>599</v>
      </c>
      <c r="H5" s="21">
        <v>1542</v>
      </c>
      <c r="I5" s="21">
        <v>4</v>
      </c>
      <c r="J5" s="24">
        <v>1546</v>
      </c>
      <c r="K5" s="4"/>
    </row>
    <row r="6" spans="1:11">
      <c r="F6" s="11">
        <f>SUM(F4:F5)</f>
        <v>4172</v>
      </c>
      <c r="G6" s="19">
        <f>SUM(G4:G5)</f>
        <v>1136</v>
      </c>
      <c r="H6" s="22">
        <f>SUM(H4:H5)</f>
        <v>3023</v>
      </c>
      <c r="I6" s="22">
        <f>SUM(I4:I5)</f>
        <v>13</v>
      </c>
      <c r="J6" s="25">
        <f>SUM(J4:J5)</f>
        <v>3036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1534</v>
      </c>
      <c r="G4" s="17">
        <v>192</v>
      </c>
      <c r="H4" s="20">
        <v>1321</v>
      </c>
      <c r="I4" s="20">
        <v>21</v>
      </c>
      <c r="J4" s="23">
        <v>1342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1542</v>
      </c>
      <c r="G5" s="17">
        <v>197</v>
      </c>
      <c r="H5" s="20">
        <v>1335</v>
      </c>
      <c r="I5" s="20">
        <v>10</v>
      </c>
      <c r="J5" s="23">
        <v>1345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1532</v>
      </c>
      <c r="G6" s="17">
        <v>187</v>
      </c>
      <c r="H6" s="20">
        <v>1234</v>
      </c>
      <c r="I6" s="20">
        <v>111</v>
      </c>
      <c r="J6" s="23">
        <v>1345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1567</v>
      </c>
      <c r="G7" s="17">
        <v>221</v>
      </c>
      <c r="H7" s="20">
        <v>1337</v>
      </c>
      <c r="I7" s="20">
        <v>9</v>
      </c>
      <c r="J7" s="23">
        <v>1346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1584</v>
      </c>
      <c r="G8" s="18">
        <v>275</v>
      </c>
      <c r="H8" s="21">
        <v>1300</v>
      </c>
      <c r="I8" s="21">
        <v>9</v>
      </c>
      <c r="J8" s="24">
        <v>1309</v>
      </c>
      <c r="K8" s="4"/>
    </row>
    <row r="9" spans="1:11">
      <c r="F9" s="11">
        <f>SUM(F4:F8)</f>
        <v>7759</v>
      </c>
      <c r="G9" s="19">
        <f>SUM(G4:G8)</f>
        <v>1072</v>
      </c>
      <c r="H9" s="22">
        <f>SUM(H4:H8)</f>
        <v>6527</v>
      </c>
      <c r="I9" s="22">
        <f>SUM(I4:I8)</f>
        <v>160</v>
      </c>
      <c r="J9" s="25">
        <f>SUM(J4:J8)</f>
        <v>6687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1960</v>
      </c>
      <c r="G4" s="17">
        <v>383</v>
      </c>
      <c r="H4" s="20">
        <v>1575</v>
      </c>
      <c r="I4" s="20">
        <v>2</v>
      </c>
      <c r="J4" s="23">
        <v>1577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1958</v>
      </c>
      <c r="G5" s="18">
        <v>382</v>
      </c>
      <c r="H5" s="21">
        <v>1532</v>
      </c>
      <c r="I5" s="21">
        <v>44</v>
      </c>
      <c r="J5" s="24">
        <v>1576</v>
      </c>
      <c r="K5" s="4"/>
    </row>
    <row r="6" spans="1:11">
      <c r="F6" s="11">
        <f>SUM(F4:F5)</f>
        <v>3918</v>
      </c>
      <c r="G6" s="19">
        <f>SUM(G4:G5)</f>
        <v>765</v>
      </c>
      <c r="H6" s="22">
        <f>SUM(H4:H5)</f>
        <v>3107</v>
      </c>
      <c r="I6" s="22">
        <f>SUM(I4:I5)</f>
        <v>46</v>
      </c>
      <c r="J6" s="25">
        <f>SUM(J4:J5)</f>
        <v>3153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2129</v>
      </c>
      <c r="G4" s="17">
        <v>204</v>
      </c>
      <c r="H4" s="20">
        <v>1903</v>
      </c>
      <c r="I4" s="20">
        <v>22</v>
      </c>
      <c r="J4" s="23">
        <v>1925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2015</v>
      </c>
      <c r="G5" s="17">
        <v>87</v>
      </c>
      <c r="H5" s="20">
        <v>915</v>
      </c>
      <c r="I5" s="20">
        <v>1013</v>
      </c>
      <c r="J5" s="23">
        <v>1928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2130</v>
      </c>
      <c r="G6" s="17">
        <v>204</v>
      </c>
      <c r="H6" s="20">
        <v>1901</v>
      </c>
      <c r="I6" s="20">
        <v>25</v>
      </c>
      <c r="J6" s="23">
        <v>1926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2188</v>
      </c>
      <c r="G7" s="17">
        <v>265</v>
      </c>
      <c r="H7" s="20">
        <v>1837</v>
      </c>
      <c r="I7" s="20">
        <v>86</v>
      </c>
      <c r="J7" s="23">
        <v>1923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2108</v>
      </c>
      <c r="G8" s="17">
        <v>187</v>
      </c>
      <c r="H8" s="20">
        <v>1893</v>
      </c>
      <c r="I8" s="20">
        <v>28</v>
      </c>
      <c r="J8" s="23">
        <v>1921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2166</v>
      </c>
      <c r="G9" s="18">
        <v>248</v>
      </c>
      <c r="H9" s="21">
        <v>1896</v>
      </c>
      <c r="I9" s="21">
        <v>22</v>
      </c>
      <c r="J9" s="24">
        <v>1918</v>
      </c>
      <c r="K9" s="4"/>
    </row>
    <row r="10" spans="1:11">
      <c r="F10" s="11">
        <f>SUM(F4:F9)</f>
        <v>12736</v>
      </c>
      <c r="G10" s="19">
        <f>SUM(G4:G9)</f>
        <v>1195</v>
      </c>
      <c r="H10" s="22">
        <f>SUM(H4:H9)</f>
        <v>10345</v>
      </c>
      <c r="I10" s="22">
        <f>SUM(I4:I9)</f>
        <v>1196</v>
      </c>
      <c r="J10" s="25">
        <f>SUM(J4:J9)</f>
        <v>11541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596</v>
      </c>
      <c r="G4" s="17">
        <v>28</v>
      </c>
      <c r="H4" s="20">
        <v>497</v>
      </c>
      <c r="I4" s="20">
        <v>71</v>
      </c>
      <c r="J4" s="23">
        <v>568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663</v>
      </c>
      <c r="G5" s="17">
        <v>100</v>
      </c>
      <c r="H5" s="20">
        <v>537</v>
      </c>
      <c r="I5" s="20">
        <v>26</v>
      </c>
      <c r="J5" s="23">
        <v>563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651</v>
      </c>
      <c r="G6" s="17">
        <v>76</v>
      </c>
      <c r="H6" s="20">
        <v>573</v>
      </c>
      <c r="I6" s="20">
        <v>2</v>
      </c>
      <c r="J6" s="23">
        <v>575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607</v>
      </c>
      <c r="G7" s="17">
        <v>45</v>
      </c>
      <c r="H7" s="20">
        <v>543</v>
      </c>
      <c r="I7" s="20">
        <v>19</v>
      </c>
      <c r="J7" s="23">
        <v>562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637</v>
      </c>
      <c r="G8" s="17">
        <v>73</v>
      </c>
      <c r="H8" s="20">
        <v>556</v>
      </c>
      <c r="I8" s="20">
        <v>8</v>
      </c>
      <c r="J8" s="23">
        <v>564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659</v>
      </c>
      <c r="G9" s="17">
        <v>82</v>
      </c>
      <c r="H9" s="20">
        <v>571</v>
      </c>
      <c r="I9" s="20">
        <v>6</v>
      </c>
      <c r="J9" s="23">
        <v>577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622</v>
      </c>
      <c r="G10" s="18">
        <v>51</v>
      </c>
      <c r="H10" s="21">
        <v>565</v>
      </c>
      <c r="I10" s="21">
        <v>6</v>
      </c>
      <c r="J10" s="24">
        <v>571</v>
      </c>
      <c r="K10" s="4"/>
    </row>
    <row r="11" spans="1:11">
      <c r="F11" s="11">
        <f>SUM(F4:F10)</f>
        <v>4435</v>
      </c>
      <c r="G11" s="19">
        <f>SUM(G4:G10)</f>
        <v>455</v>
      </c>
      <c r="H11" s="22">
        <f>SUM(H4:H10)</f>
        <v>3842</v>
      </c>
      <c r="I11" s="22">
        <f>SUM(I4:I10)</f>
        <v>138</v>
      </c>
      <c r="J11" s="25">
        <f>SUM(J4:J10)</f>
        <v>3980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470</v>
      </c>
      <c r="G4" s="17">
        <v>47</v>
      </c>
      <c r="H4" s="20">
        <v>408</v>
      </c>
      <c r="I4" s="20">
        <v>15</v>
      </c>
      <c r="J4" s="23">
        <v>423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491</v>
      </c>
      <c r="G5" s="17">
        <v>70</v>
      </c>
      <c r="H5" s="20">
        <v>407</v>
      </c>
      <c r="I5" s="20">
        <v>14</v>
      </c>
      <c r="J5" s="23">
        <v>421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437</v>
      </c>
      <c r="G6" s="17">
        <v>18</v>
      </c>
      <c r="H6" s="20">
        <v>401</v>
      </c>
      <c r="I6" s="20">
        <v>18</v>
      </c>
      <c r="J6" s="23">
        <v>419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462</v>
      </c>
      <c r="G7" s="17">
        <v>51</v>
      </c>
      <c r="H7" s="20">
        <v>393</v>
      </c>
      <c r="I7" s="20">
        <v>18</v>
      </c>
      <c r="J7" s="23">
        <v>411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461</v>
      </c>
      <c r="G8" s="17">
        <v>43</v>
      </c>
      <c r="H8" s="20">
        <v>379</v>
      </c>
      <c r="I8" s="20">
        <v>39</v>
      </c>
      <c r="J8" s="23">
        <v>418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444</v>
      </c>
      <c r="G9" s="17">
        <v>30</v>
      </c>
      <c r="H9" s="20">
        <v>341</v>
      </c>
      <c r="I9" s="20">
        <v>73</v>
      </c>
      <c r="J9" s="23">
        <v>414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438</v>
      </c>
      <c r="G10" s="17">
        <v>24</v>
      </c>
      <c r="H10" s="20">
        <v>400</v>
      </c>
      <c r="I10" s="20">
        <v>14</v>
      </c>
      <c r="J10" s="23">
        <v>414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447</v>
      </c>
      <c r="G11" s="17">
        <v>29</v>
      </c>
      <c r="H11" s="20">
        <v>393</v>
      </c>
      <c r="I11" s="20">
        <v>25</v>
      </c>
      <c r="J11" s="23">
        <v>418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444</v>
      </c>
      <c r="G12" s="17">
        <v>29</v>
      </c>
      <c r="H12" s="20">
        <v>407</v>
      </c>
      <c r="I12" s="20">
        <v>8</v>
      </c>
      <c r="J12" s="23">
        <v>415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423</v>
      </c>
      <c r="G13" s="18">
        <v>8</v>
      </c>
      <c r="H13" s="21">
        <v>334</v>
      </c>
      <c r="I13" s="21">
        <v>81</v>
      </c>
      <c r="J13" s="24">
        <v>415</v>
      </c>
      <c r="K13" s="4"/>
    </row>
    <row r="14" spans="1:11">
      <c r="F14" s="11">
        <f>SUM(F4:F13)</f>
        <v>4517</v>
      </c>
      <c r="G14" s="19">
        <f>SUM(G4:G13)</f>
        <v>349</v>
      </c>
      <c r="H14" s="22">
        <f>SUM(H4:H13)</f>
        <v>3863</v>
      </c>
      <c r="I14" s="22">
        <f>SUM(I4:I13)</f>
        <v>305</v>
      </c>
      <c r="J14" s="25">
        <f>SUM(J4:J13)</f>
        <v>4168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590</v>
      </c>
      <c r="G4" s="17">
        <v>47</v>
      </c>
      <c r="H4" s="20">
        <v>508</v>
      </c>
      <c r="I4" s="20">
        <v>35</v>
      </c>
      <c r="J4" s="23">
        <v>543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609</v>
      </c>
      <c r="G5" s="17">
        <v>72</v>
      </c>
      <c r="H5" s="20">
        <v>504</v>
      </c>
      <c r="I5" s="20">
        <v>33</v>
      </c>
      <c r="J5" s="23">
        <v>537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613</v>
      </c>
      <c r="G6" s="17">
        <v>71</v>
      </c>
      <c r="H6" s="20">
        <v>491</v>
      </c>
      <c r="I6" s="20">
        <v>51</v>
      </c>
      <c r="J6" s="23">
        <v>542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611</v>
      </c>
      <c r="G7" s="17">
        <v>75</v>
      </c>
      <c r="H7" s="20">
        <v>499</v>
      </c>
      <c r="I7" s="20">
        <v>37</v>
      </c>
      <c r="J7" s="23">
        <v>536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616</v>
      </c>
      <c r="G8" s="17">
        <v>75</v>
      </c>
      <c r="H8" s="20">
        <v>505</v>
      </c>
      <c r="I8" s="20">
        <v>36</v>
      </c>
      <c r="J8" s="23">
        <v>541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627</v>
      </c>
      <c r="G9" s="17">
        <v>78</v>
      </c>
      <c r="H9" s="20">
        <v>514</v>
      </c>
      <c r="I9" s="20">
        <v>35</v>
      </c>
      <c r="J9" s="23">
        <v>549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619</v>
      </c>
      <c r="G10" s="18">
        <v>74</v>
      </c>
      <c r="H10" s="21">
        <v>515</v>
      </c>
      <c r="I10" s="21">
        <v>30</v>
      </c>
      <c r="J10" s="24">
        <v>545</v>
      </c>
      <c r="K10" s="4"/>
    </row>
    <row r="11" spans="1:11">
      <c r="F11" s="11">
        <f>SUM(F4:F10)</f>
        <v>4285</v>
      </c>
      <c r="G11" s="19">
        <f>SUM(G4:G10)</f>
        <v>492</v>
      </c>
      <c r="H11" s="22">
        <f>SUM(H4:H10)</f>
        <v>3536</v>
      </c>
      <c r="I11" s="22">
        <f>SUM(I4:I10)</f>
        <v>257</v>
      </c>
      <c r="J11" s="25">
        <f>SUM(J4:J10)</f>
        <v>3793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1333</v>
      </c>
      <c r="G4" s="17">
        <v>275</v>
      </c>
      <c r="H4" s="20">
        <v>1039</v>
      </c>
      <c r="I4" s="20">
        <v>19</v>
      </c>
      <c r="J4" s="23">
        <v>1058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1340</v>
      </c>
      <c r="G5" s="17">
        <v>292</v>
      </c>
      <c r="H5" s="20">
        <v>1029</v>
      </c>
      <c r="I5" s="20">
        <v>19</v>
      </c>
      <c r="J5" s="23">
        <v>1048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1304</v>
      </c>
      <c r="G6" s="17">
        <v>248</v>
      </c>
      <c r="H6" s="20">
        <v>1036</v>
      </c>
      <c r="I6" s="20">
        <v>20</v>
      </c>
      <c r="J6" s="23">
        <v>1056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1326</v>
      </c>
      <c r="G7" s="17">
        <v>272</v>
      </c>
      <c r="H7" s="20">
        <v>1028</v>
      </c>
      <c r="I7" s="20">
        <v>26</v>
      </c>
      <c r="J7" s="23">
        <v>1054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1316</v>
      </c>
      <c r="G8" s="17">
        <v>258</v>
      </c>
      <c r="H8" s="20">
        <v>826</v>
      </c>
      <c r="I8" s="20">
        <v>232</v>
      </c>
      <c r="J8" s="23">
        <v>1058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1591</v>
      </c>
      <c r="G9" s="17">
        <v>540</v>
      </c>
      <c r="H9" s="20">
        <v>1021</v>
      </c>
      <c r="I9" s="20">
        <v>30</v>
      </c>
      <c r="J9" s="23">
        <v>1051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1349</v>
      </c>
      <c r="G10" s="18">
        <v>255</v>
      </c>
      <c r="H10" s="21">
        <v>1081</v>
      </c>
      <c r="I10" s="21">
        <v>13</v>
      </c>
      <c r="J10" s="24">
        <v>1094</v>
      </c>
      <c r="K10" s="4"/>
    </row>
    <row r="11" spans="1:11">
      <c r="F11" s="11">
        <f>SUM(F4:F10)</f>
        <v>9559</v>
      </c>
      <c r="G11" s="19">
        <f>SUM(G4:G10)</f>
        <v>2140</v>
      </c>
      <c r="H11" s="22">
        <f>SUM(H4:H10)</f>
        <v>7060</v>
      </c>
      <c r="I11" s="22">
        <f>SUM(I4:I10)</f>
        <v>359</v>
      </c>
      <c r="J11" s="25">
        <f>SUM(J4:J10)</f>
        <v>7419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988</v>
      </c>
      <c r="G4" s="17">
        <v>252</v>
      </c>
      <c r="H4" s="20">
        <v>724</v>
      </c>
      <c r="I4" s="20">
        <v>12</v>
      </c>
      <c r="J4" s="23">
        <v>736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1188</v>
      </c>
      <c r="G5" s="17">
        <v>269</v>
      </c>
      <c r="H5" s="20">
        <v>901</v>
      </c>
      <c r="I5" s="20">
        <v>18</v>
      </c>
      <c r="J5" s="23">
        <v>919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962</v>
      </c>
      <c r="G6" s="17">
        <v>224</v>
      </c>
      <c r="H6" s="20">
        <v>622</v>
      </c>
      <c r="I6" s="20">
        <v>116</v>
      </c>
      <c r="J6" s="23">
        <v>738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1013</v>
      </c>
      <c r="G7" s="17">
        <v>273</v>
      </c>
      <c r="H7" s="20">
        <v>662</v>
      </c>
      <c r="I7" s="20">
        <v>78</v>
      </c>
      <c r="J7" s="23">
        <v>740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894</v>
      </c>
      <c r="G8" s="17">
        <v>249</v>
      </c>
      <c r="H8" s="20">
        <v>539</v>
      </c>
      <c r="I8" s="20">
        <v>106</v>
      </c>
      <c r="J8" s="23">
        <v>645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993</v>
      </c>
      <c r="G9" s="17">
        <v>258</v>
      </c>
      <c r="H9" s="20">
        <v>718</v>
      </c>
      <c r="I9" s="20">
        <v>17</v>
      </c>
      <c r="J9" s="23">
        <v>735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975</v>
      </c>
      <c r="G10" s="18">
        <v>240</v>
      </c>
      <c r="H10" s="21">
        <v>701</v>
      </c>
      <c r="I10" s="21">
        <v>34</v>
      </c>
      <c r="J10" s="24">
        <v>735</v>
      </c>
      <c r="K10" s="4"/>
    </row>
    <row r="11" spans="1:11">
      <c r="F11" s="11">
        <f>SUM(F4:F10)</f>
        <v>7013</v>
      </c>
      <c r="G11" s="19">
        <f>SUM(G4:G10)</f>
        <v>1765</v>
      </c>
      <c r="H11" s="22">
        <f>SUM(H4:H10)</f>
        <v>4867</v>
      </c>
      <c r="I11" s="22">
        <f>SUM(I4:I10)</f>
        <v>381</v>
      </c>
      <c r="J11" s="25">
        <f>SUM(J4:J10)</f>
        <v>5248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1439</v>
      </c>
      <c r="G4" s="17">
        <v>267</v>
      </c>
      <c r="H4" s="20">
        <v>1159</v>
      </c>
      <c r="I4" s="20">
        <v>13</v>
      </c>
      <c r="J4" s="23">
        <v>1172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78</v>
      </c>
      <c r="G5" s="17">
        <v>5</v>
      </c>
      <c r="H5" s="20">
        <v>68</v>
      </c>
      <c r="I5" s="20">
        <v>5</v>
      </c>
      <c r="J5" s="23">
        <v>73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1399</v>
      </c>
      <c r="G6" s="17">
        <v>230</v>
      </c>
      <c r="H6" s="20">
        <v>1151</v>
      </c>
      <c r="I6" s="20">
        <v>18</v>
      </c>
      <c r="J6" s="23">
        <v>1169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1408</v>
      </c>
      <c r="G7" s="17">
        <v>217</v>
      </c>
      <c r="H7" s="20">
        <v>927</v>
      </c>
      <c r="I7" s="20">
        <v>264</v>
      </c>
      <c r="J7" s="23">
        <v>1191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1451</v>
      </c>
      <c r="G8" s="17">
        <v>263</v>
      </c>
      <c r="H8" s="20">
        <v>1140</v>
      </c>
      <c r="I8" s="20">
        <v>48</v>
      </c>
      <c r="J8" s="23">
        <v>1188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1341</v>
      </c>
      <c r="G9" s="17">
        <v>193</v>
      </c>
      <c r="H9" s="20">
        <v>1122</v>
      </c>
      <c r="I9" s="20">
        <v>26</v>
      </c>
      <c r="J9" s="23">
        <v>1148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1491</v>
      </c>
      <c r="G10" s="17">
        <v>301</v>
      </c>
      <c r="H10" s="20">
        <v>1149</v>
      </c>
      <c r="I10" s="20">
        <v>41</v>
      </c>
      <c r="J10" s="23">
        <v>1190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71</v>
      </c>
      <c r="G11" s="17">
        <v>9</v>
      </c>
      <c r="H11" s="20">
        <v>62</v>
      </c>
      <c r="I11" s="20">
        <v>0</v>
      </c>
      <c r="J11" s="23">
        <v>62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1506</v>
      </c>
      <c r="G12" s="18">
        <v>317</v>
      </c>
      <c r="H12" s="21">
        <v>1182</v>
      </c>
      <c r="I12" s="21">
        <v>7</v>
      </c>
      <c r="J12" s="24">
        <v>1189</v>
      </c>
      <c r="K12" s="4"/>
    </row>
    <row r="13" spans="1:11">
      <c r="F13" s="11">
        <f>SUM(F4:F12)</f>
        <v>10184</v>
      </c>
      <c r="G13" s="19">
        <f>SUM(G4:G12)</f>
        <v>1802</v>
      </c>
      <c r="H13" s="22">
        <f>SUM(H4:H12)</f>
        <v>7960</v>
      </c>
      <c r="I13" s="22">
        <f>SUM(I4:I12)</f>
        <v>422</v>
      </c>
      <c r="J13" s="25">
        <f>SUM(J4:J12)</f>
        <v>8382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2024-12-05T16:06:44+01:00</dcterms:created>
  <dcterms:modified xsi:type="dcterms:W3CDTF">2024-12-05T16:06:44+01:00</dcterms:modified>
  <dc:title>Izveštaj</dc:title>
  <dc:description>Imenovani izvršitelji za dati sud</dc:description>
  <dc:subject>Izveštaj po sudovima</dc:subject>
  <cp:keywords/>
  <cp:category>Excel-izvestaji</cp:category>
</cp:coreProperties>
</file>