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<sst xmlns="http://schemas.openxmlformats.org/spreadsheetml/2006/main" uniqueCount="361">
  <si>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23.01.2025, 15:45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</si>
  <si>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</si>
  <si>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</si>
  <si>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</si>
  <si>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</si>
  <si>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</si>
  <si>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</si>
  <si>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</si>
  <si>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</si>
  <si>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</si>
  <si>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</si>
  <si>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</si>
  <si>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</si>
  <si>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</si>
  <si>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</si>
  <si>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</si>
  <si>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</si>
  <si>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</si>
  <si>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</si>
  <si>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</si>
  <si>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</si>
  <si>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</si>
  <si>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</si>
  <si>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</si>
  <si>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</si>
  <si>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</si>
  <si>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</si>
  <si>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</si>
  <si>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</si>
  <si>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</si>
  <si>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</si>
  <si>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</si>
  <si>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</si>
  <si>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</si>
  <si>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</si>
  <si>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</si>
  <si>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</si>
  <si>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</si>
  <si>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</si>
  <si>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</si>
  <si>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</si>
  <si>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</si>
  <si>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</si>
  <si>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</si>
  <si>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</si>
  <si>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</si>
  <si>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</si>
  <si>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</si>
  <si>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</si>
  <si>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</si>
  <si>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</si>
  <si>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</si>
  <si>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</si>
  <si>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</si>
  <si>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</si>
  <si>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</si>
  <si>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</si>
  <si>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</si>
  <si>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</si>
  <si>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</si>
  <si>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</si>
  <si>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</si>
  <si>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</si>
  <si>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</si>
  <si>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</si>
  <si>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</si>
  <si>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</si>
  <si>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</si>
  <si>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</si>
  <si>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</si>
  <si>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</si>
  <si>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</si>
  <si>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</si>
  <si>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</si>
  <si>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</si>
  <si>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</si>
  <si>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</si>
  <si>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</si>
  <si>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</si>
  <si>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</si>
  <si>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</si>
  <si>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</si>
  <si>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</si>
  <si>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</si>
  <si>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</si>
  <si>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</si>
  <si>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</si>
  <si>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</si>
  <si>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</si>
  <si>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</si>
  <si>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</si>
  <si>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</si>
  <si>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</si>
  <si>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</si>
  <si>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</si>
  <si>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</si>
  <si>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</si>
  <si>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</si>
  <si>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</si>
  <si>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</si>
  <si>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</si>
  <si>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</si>
  <si>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</si>
  <si>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</si>
  <si>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</si>
  <si>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</si>
  <si>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</si>
  <si>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</si>
  <si>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</si>
  <si>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</si>
  <si>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</si>
  <si>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</si>
  <si>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</si>
  <si>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</si>
  <si>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</si>
  <si>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</si>
  <si>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</si>
  <si>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</si>
  <si>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</si>
  <si>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</si>
  <si>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</si>
  <si>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</si>
  <si>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</si>
  <si>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</si>
  <si>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</si>
  <si>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</si>
  <si>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</si>
  <si>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</si>
  <si>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</si>
  <si>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</si>
  <si>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</si>
  <si>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</si>
  <si>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</si>
  <si>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</si>
  <si>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</si>
  <si>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</si>
  <si>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</si>
  <si>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</si>
  <si>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</si>
  <si>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</si>
  <si>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</si>
  <si>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</si>
  <si>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</si>
  <si>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</si>
  <si>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</si>
  <si>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</si>
  <si>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</si>
  <si>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</si>
  <si>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</si>
  <si>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</si>
  <si>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</si>
  <si>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</si>
  <si>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</si>
  <si>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</si>
  <si>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</si>
  <si>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</si>
  <si>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</si>
  <si>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</si>
  <si>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</si>
  <si>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</si>
  <si>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</si>
  <si>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</si>
  <si>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</si>
  <si>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</si>
  <si>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</si>
  <si>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</si>
  <si>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</si>
  <si>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23.01.2025, 15:53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</si>
  <si>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</si>
  <si>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</si>
  <si>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</si>
  <si>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</si>
  <si>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</si>
  <si>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</si>
  <si>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</si>
  <si>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23.01.2025, 15:53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</si>
  <si>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</si>
  <si>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</si>
  <si>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</si>
  <si>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</si>
  <si>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23.01.2025, 15:53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</si>
  <si>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</si>
  <si>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</si>
  <si>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</si>
  <si>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</si>
  <si>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23.01.2025, 15:53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</si>
  <si>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</si>
  <si>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</si>
  <si>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</si>
  <si>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</si>
  <si>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</si>
  <si>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</si>
  <si>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</si>
  <si>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</si>
  <si>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</si>
  <si>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</si>
  <si>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23.01.2025, 15:53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</si>
  <si>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</si>
  <si>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</si>
  <si>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</si>
  <si>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</si>
  <si>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</si>
  <si>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23.01.2025, 15:53</t>
  </si>
  <si>
    <t>Укупан број распоређених предмета за Виши суд у Крагујевцу од почетка расподеле 
 Извештај сачињен дана: 23.01.2025, 15:53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</si>
  <si>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</si>
  <si>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</si>
  <si>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</si>
  <si>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</si>
  <si>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</si>
  <si>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</si>
  <si>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</si>
  <si>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</si>
  <si>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</si>
  <si>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</si>
  <si>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</si>
  <si>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23.01.2025, 15:53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</si>
  <si>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</si>
  <si>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</si>
  <si>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</si>
  <si>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</si>
  <si>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</si>
  <si>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23.01.2025, 15:53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</si>
  <si>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</si>
  <si>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</si>
  <si>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</si>
  <si>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</si>
  <si>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</si>
  <si>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</si>
  <si>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</si>
  <si>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23.01.2025, 15:54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</si>
  <si>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</si>
  <si>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</si>
  <si>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</si>
  <si>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</si>
  <si>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</si>
  <si>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</si>
  <si>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23.01.2025, 15:54</t>
  </si>
  <si>
    <t>Ненад Милић</t>
  </si>
  <si>
    <t>Укупан број распоређених предмета за Виши суд у Нишу од почетка расподеле 
 Извештај сачињен дана: 23.01.2025, 15:54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</si>
  <si>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</si>
  <si>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</si>
  <si>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</si>
  <si>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</si>
  <si>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</si>
  <si>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</si>
  <si>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</si>
  <si>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</si>
  <si>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</si>
  <si>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</si>
  <si>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</si>
  <si>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</si>
  <si>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23.01.2025, 15:54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</si>
  <si>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</si>
  <si>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</si>
  <si>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23.01.2025, 15:54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</si>
  <si>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</si>
  <si>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</si>
  <si>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</si>
  <si>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</si>
  <si>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</si>
  <si>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</si>
  <si>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</si>
  <si>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</si>
  <si>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</si>
  <si>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</si>
  <si>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</si>
  <si>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</si>
  <si>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</si>
  <si>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</si>
  <si>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</si>
  <si>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</si>
  <si>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</si>
  <si>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</si>
  <si>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</si>
  <si>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</si>
  <si>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23.01.2025, 15:54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</si>
  <si>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</si>
  <si>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</si>
  <si>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</si>
  <si>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</si>
  <si>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</si>
  <si>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</si>
  <si>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</si>
  <si>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</si>
  <si>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</si>
  <si>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</si>
  <si>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</si>
  <si>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23.01.2025, 15:55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</si>
  <si>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</si>
  <si>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</si>
  <si>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23.01.2025, 15:55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</si>
  <si>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</si>
  <si>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</si>
  <si>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</si>
  <si>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</si>
  <si>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</si>
  <si>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23.01.2025, 15:55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</si>
  <si>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</si>
  <si>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</si>
  <si>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23.01.2025, 15:55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</si>
  <si>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</si>
  <si>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</si>
  <si>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</si>
  <si>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</si>
  <si>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</si>
  <si>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</si>
  <si>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23.01.2025, 15:55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</si>
  <si>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</si>
  <si>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</si>
  <si>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</si>
  <si>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</si>
  <si>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</si>
  <si>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</si>
  <si>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</si>
  <si>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</si>
  <si>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23.01.2025, 15:55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</si>
  <si>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</si>
  <si>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</si>
  <si>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</si>
  <si>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</si>
  <si>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</si>
  <si>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</si>
  <si>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</si>
  <si>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</si>
  <si>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</si>
  <si>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</si>
  <si>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23.01.2025, 15:55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</si>
  <si>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</si>
  <si>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</si>
  <si>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</si>
  <si>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</si>
  <si>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</si>
  <si>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</si>
  <si>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</si>
  <si>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23.01.2025, 15:55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</si>
  <si>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</si>
  <si>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</si>
  <si>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</si>
  <si>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</si>
  <si>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</si>
  <si>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</si>
  <si>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</si>
  <si>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23.01.2025, 15:55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</si>
  <si>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</si>
  <si>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</si>
  <si>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</si>
  <si>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</si>
  <si>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</si>
  <si>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</si>
  <si>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</si>
  <si>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23.01.2025, 15:55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</si>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</sst>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553</v>
      </c>
      <c r="G4" s="17">
        <v>57</v>
      </c>
      <c r="H4" s="20">
        <v>493</v>
      </c>
      <c r="I4" s="20">
        <v>3</v>
      </c>
      <c r="J4" s="23">
        <v>496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131</v>
      </c>
      <c r="G5" s="17">
        <v>7</v>
      </c>
      <c r="H5" s="20">
        <v>121</v>
      </c>
      <c r="I5" s="20">
        <v>3</v>
      </c>
      <c r="J5" s="23">
        <v>124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638</v>
      </c>
      <c r="G6" s="17">
        <v>143</v>
      </c>
      <c r="H6" s="20">
        <v>476</v>
      </c>
      <c r="I6" s="20">
        <v>19</v>
      </c>
      <c r="J6" s="23">
        <v>495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526</v>
      </c>
      <c r="G7" s="17">
        <v>38</v>
      </c>
      <c r="H7" s="20">
        <v>435</v>
      </c>
      <c r="I7" s="20">
        <v>53</v>
      </c>
      <c r="J7" s="23">
        <v>488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535</v>
      </c>
      <c r="G8" s="17">
        <v>40</v>
      </c>
      <c r="H8" s="20">
        <v>492</v>
      </c>
      <c r="I8" s="20">
        <v>3</v>
      </c>
      <c r="J8" s="23">
        <v>495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519</v>
      </c>
      <c r="G9" s="17">
        <v>24</v>
      </c>
      <c r="H9" s="20">
        <v>468</v>
      </c>
      <c r="I9" s="20">
        <v>27</v>
      </c>
      <c r="J9" s="23">
        <v>495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534</v>
      </c>
      <c r="G10" s="17">
        <v>39</v>
      </c>
      <c r="H10" s="20">
        <v>491</v>
      </c>
      <c r="I10" s="20">
        <v>4</v>
      </c>
      <c r="J10" s="23">
        <v>495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517</v>
      </c>
      <c r="G11" s="17">
        <v>22</v>
      </c>
      <c r="H11" s="20">
        <v>410</v>
      </c>
      <c r="I11" s="20">
        <v>85</v>
      </c>
      <c r="J11" s="23">
        <v>495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296</v>
      </c>
      <c r="G12" s="17">
        <v>15</v>
      </c>
      <c r="H12" s="20">
        <v>275</v>
      </c>
      <c r="I12" s="20">
        <v>6</v>
      </c>
      <c r="J12" s="23">
        <v>281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548</v>
      </c>
      <c r="G13" s="17">
        <v>53</v>
      </c>
      <c r="H13" s="20">
        <v>489</v>
      </c>
      <c r="I13" s="20">
        <v>6</v>
      </c>
      <c r="J13" s="23">
        <v>495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536</v>
      </c>
      <c r="G14" s="17">
        <v>41</v>
      </c>
      <c r="H14" s="20">
        <v>491</v>
      </c>
      <c r="I14" s="20">
        <v>4</v>
      </c>
      <c r="J14" s="23">
        <v>495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527</v>
      </c>
      <c r="G15" s="17">
        <v>31</v>
      </c>
      <c r="H15" s="20">
        <v>486</v>
      </c>
      <c r="I15" s="20">
        <v>10</v>
      </c>
      <c r="J15" s="23">
        <v>496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293</v>
      </c>
      <c r="G16" s="17">
        <v>12</v>
      </c>
      <c r="H16" s="20">
        <v>275</v>
      </c>
      <c r="I16" s="20">
        <v>6</v>
      </c>
      <c r="J16" s="23">
        <v>281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535</v>
      </c>
      <c r="G17" s="17">
        <v>40</v>
      </c>
      <c r="H17" s="20">
        <v>480</v>
      </c>
      <c r="I17" s="20">
        <v>15</v>
      </c>
      <c r="J17" s="23">
        <v>495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507</v>
      </c>
      <c r="G18" s="17">
        <v>24</v>
      </c>
      <c r="H18" s="20">
        <v>476</v>
      </c>
      <c r="I18" s="20">
        <v>7</v>
      </c>
      <c r="J18" s="23">
        <v>483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500</v>
      </c>
      <c r="G20" s="17">
        <v>5</v>
      </c>
      <c r="H20" s="20">
        <v>55</v>
      </c>
      <c r="I20" s="20">
        <v>440</v>
      </c>
      <c r="J20" s="23">
        <v>495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578</v>
      </c>
      <c r="G21" s="17">
        <v>83</v>
      </c>
      <c r="H21" s="20">
        <v>487</v>
      </c>
      <c r="I21" s="20">
        <v>8</v>
      </c>
      <c r="J21" s="23">
        <v>495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531</v>
      </c>
      <c r="G22" s="17">
        <v>36</v>
      </c>
      <c r="H22" s="20">
        <v>488</v>
      </c>
      <c r="I22" s="20">
        <v>7</v>
      </c>
      <c r="J22" s="23">
        <v>495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557</v>
      </c>
      <c r="G23" s="17">
        <v>62</v>
      </c>
      <c r="H23" s="20">
        <v>491</v>
      </c>
      <c r="I23" s="20">
        <v>4</v>
      </c>
      <c r="J23" s="23">
        <v>495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522</v>
      </c>
      <c r="G24" s="17">
        <v>27</v>
      </c>
      <c r="H24" s="20">
        <v>490</v>
      </c>
      <c r="I24" s="20">
        <v>5</v>
      </c>
      <c r="J24" s="23">
        <v>495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544</v>
      </c>
      <c r="G25" s="17">
        <v>49</v>
      </c>
      <c r="H25" s="20">
        <v>489</v>
      </c>
      <c r="I25" s="20">
        <v>6</v>
      </c>
      <c r="J25" s="23">
        <v>495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545</v>
      </c>
      <c r="G26" s="17">
        <v>50</v>
      </c>
      <c r="H26" s="20">
        <v>483</v>
      </c>
      <c r="I26" s="20">
        <v>12</v>
      </c>
      <c r="J26" s="23">
        <v>495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526</v>
      </c>
      <c r="G27" s="17">
        <v>31</v>
      </c>
      <c r="H27" s="20">
        <v>486</v>
      </c>
      <c r="I27" s="20">
        <v>9</v>
      </c>
      <c r="J27" s="23">
        <v>495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533</v>
      </c>
      <c r="G28" s="17">
        <v>38</v>
      </c>
      <c r="H28" s="20">
        <v>476</v>
      </c>
      <c r="I28" s="20">
        <v>19</v>
      </c>
      <c r="J28" s="23">
        <v>495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535</v>
      </c>
      <c r="G29" s="17">
        <v>40</v>
      </c>
      <c r="H29" s="20">
        <v>492</v>
      </c>
      <c r="I29" s="20">
        <v>3</v>
      </c>
      <c r="J29" s="23">
        <v>495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469</v>
      </c>
      <c r="G30" s="17">
        <v>0</v>
      </c>
      <c r="H30" s="20">
        <v>0</v>
      </c>
      <c r="I30" s="20">
        <v>469</v>
      </c>
      <c r="J30" s="23">
        <v>469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548</v>
      </c>
      <c r="G31" s="17">
        <v>54</v>
      </c>
      <c r="H31" s="20">
        <v>488</v>
      </c>
      <c r="I31" s="20">
        <v>6</v>
      </c>
      <c r="J31" s="23">
        <v>494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494</v>
      </c>
      <c r="G32" s="17">
        <v>0</v>
      </c>
      <c r="H32" s="20">
        <v>302</v>
      </c>
      <c r="I32" s="20">
        <v>192</v>
      </c>
      <c r="J32" s="23">
        <v>494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739</v>
      </c>
      <c r="G33" s="17">
        <v>245</v>
      </c>
      <c r="H33" s="20">
        <v>482</v>
      </c>
      <c r="I33" s="20">
        <v>12</v>
      </c>
      <c r="J33" s="23">
        <v>494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540</v>
      </c>
      <c r="G34" s="17">
        <v>46</v>
      </c>
      <c r="H34" s="20">
        <v>468</v>
      </c>
      <c r="I34" s="20">
        <v>26</v>
      </c>
      <c r="J34" s="23">
        <v>494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501</v>
      </c>
      <c r="G35" s="17">
        <v>7</v>
      </c>
      <c r="H35" s="20">
        <v>467</v>
      </c>
      <c r="I35" s="20">
        <v>27</v>
      </c>
      <c r="J35" s="23">
        <v>494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532</v>
      </c>
      <c r="G36" s="17">
        <v>38</v>
      </c>
      <c r="H36" s="20">
        <v>482</v>
      </c>
      <c r="I36" s="20">
        <v>12</v>
      </c>
      <c r="J36" s="23">
        <v>494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546</v>
      </c>
      <c r="G37" s="17">
        <v>51</v>
      </c>
      <c r="H37" s="20">
        <v>489</v>
      </c>
      <c r="I37" s="20">
        <v>6</v>
      </c>
      <c r="J37" s="23">
        <v>495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530</v>
      </c>
      <c r="G38" s="17">
        <v>36</v>
      </c>
      <c r="H38" s="20">
        <v>488</v>
      </c>
      <c r="I38" s="20">
        <v>6</v>
      </c>
      <c r="J38" s="23">
        <v>494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564</v>
      </c>
      <c r="G39" s="17">
        <v>69</v>
      </c>
      <c r="H39" s="20">
        <v>471</v>
      </c>
      <c r="I39" s="20">
        <v>24</v>
      </c>
      <c r="J39" s="23">
        <v>495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533</v>
      </c>
      <c r="G40" s="17">
        <v>39</v>
      </c>
      <c r="H40" s="20">
        <v>486</v>
      </c>
      <c r="I40" s="20">
        <v>8</v>
      </c>
      <c r="J40" s="23">
        <v>494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529</v>
      </c>
      <c r="G41" s="17">
        <v>35</v>
      </c>
      <c r="H41" s="20">
        <v>490</v>
      </c>
      <c r="I41" s="20">
        <v>4</v>
      </c>
      <c r="J41" s="23">
        <v>494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534</v>
      </c>
      <c r="G42" s="17">
        <v>97</v>
      </c>
      <c r="H42" s="20">
        <v>414</v>
      </c>
      <c r="I42" s="20">
        <v>23</v>
      </c>
      <c r="J42" s="23">
        <v>437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540</v>
      </c>
      <c r="G43" s="17">
        <v>46</v>
      </c>
      <c r="H43" s="20">
        <v>482</v>
      </c>
      <c r="I43" s="20">
        <v>12</v>
      </c>
      <c r="J43" s="23">
        <v>494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495</v>
      </c>
      <c r="G44" s="17">
        <v>1</v>
      </c>
      <c r="H44" s="20">
        <v>167</v>
      </c>
      <c r="I44" s="20">
        <v>327</v>
      </c>
      <c r="J44" s="23">
        <v>494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533</v>
      </c>
      <c r="G45" s="17">
        <v>39</v>
      </c>
      <c r="H45" s="20">
        <v>492</v>
      </c>
      <c r="I45" s="20">
        <v>2</v>
      </c>
      <c r="J45" s="23">
        <v>494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526</v>
      </c>
      <c r="G46" s="17">
        <v>31</v>
      </c>
      <c r="H46" s="20">
        <v>493</v>
      </c>
      <c r="I46" s="20">
        <v>2</v>
      </c>
      <c r="J46" s="23">
        <v>495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550</v>
      </c>
      <c r="G47" s="17">
        <v>56</v>
      </c>
      <c r="H47" s="20">
        <v>490</v>
      </c>
      <c r="I47" s="20">
        <v>4</v>
      </c>
      <c r="J47" s="23">
        <v>494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560</v>
      </c>
      <c r="G48" s="17">
        <v>64</v>
      </c>
      <c r="H48" s="20">
        <v>491</v>
      </c>
      <c r="I48" s="20">
        <v>5</v>
      </c>
      <c r="J48" s="23">
        <v>496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522</v>
      </c>
      <c r="G49" s="17">
        <v>28</v>
      </c>
      <c r="H49" s="20">
        <v>492</v>
      </c>
      <c r="I49" s="20">
        <v>2</v>
      </c>
      <c r="J49" s="23">
        <v>494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509</v>
      </c>
      <c r="G50" s="17">
        <v>13</v>
      </c>
      <c r="H50" s="20">
        <v>466</v>
      </c>
      <c r="I50" s="20">
        <v>30</v>
      </c>
      <c r="J50" s="23">
        <v>496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524</v>
      </c>
      <c r="G51" s="17">
        <v>30</v>
      </c>
      <c r="H51" s="20">
        <v>472</v>
      </c>
      <c r="I51" s="20">
        <v>22</v>
      </c>
      <c r="J51" s="23">
        <v>494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510</v>
      </c>
      <c r="G52" s="17">
        <v>16</v>
      </c>
      <c r="H52" s="20">
        <v>451</v>
      </c>
      <c r="I52" s="20">
        <v>43</v>
      </c>
      <c r="J52" s="23">
        <v>494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513</v>
      </c>
      <c r="G53" s="17">
        <v>18</v>
      </c>
      <c r="H53" s="20">
        <v>467</v>
      </c>
      <c r="I53" s="20">
        <v>28</v>
      </c>
      <c r="J53" s="23">
        <v>495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527</v>
      </c>
      <c r="G54" s="17">
        <v>33</v>
      </c>
      <c r="H54" s="20">
        <v>484</v>
      </c>
      <c r="I54" s="20">
        <v>10</v>
      </c>
      <c r="J54" s="23">
        <v>494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494</v>
      </c>
      <c r="G55" s="17">
        <v>0</v>
      </c>
      <c r="H55" s="20">
        <v>303</v>
      </c>
      <c r="I55" s="20">
        <v>191</v>
      </c>
      <c r="J55" s="23">
        <v>494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529</v>
      </c>
      <c r="G56" s="17">
        <v>34</v>
      </c>
      <c r="H56" s="20">
        <v>485</v>
      </c>
      <c r="I56" s="20">
        <v>10</v>
      </c>
      <c r="J56" s="23">
        <v>495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541</v>
      </c>
      <c r="G57" s="17">
        <v>47</v>
      </c>
      <c r="H57" s="20">
        <v>487</v>
      </c>
      <c r="I57" s="20">
        <v>7</v>
      </c>
      <c r="J57" s="23">
        <v>494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552</v>
      </c>
      <c r="G58" s="17">
        <v>58</v>
      </c>
      <c r="H58" s="20">
        <v>485</v>
      </c>
      <c r="I58" s="20">
        <v>9</v>
      </c>
      <c r="J58" s="23">
        <v>494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540</v>
      </c>
      <c r="G59" s="17">
        <v>46</v>
      </c>
      <c r="H59" s="20">
        <v>490</v>
      </c>
      <c r="I59" s="20">
        <v>4</v>
      </c>
      <c r="J59" s="23">
        <v>494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534</v>
      </c>
      <c r="G60" s="17">
        <v>40</v>
      </c>
      <c r="H60" s="20">
        <v>490</v>
      </c>
      <c r="I60" s="20">
        <v>4</v>
      </c>
      <c r="J60" s="23">
        <v>494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544</v>
      </c>
      <c r="G61" s="17">
        <v>50</v>
      </c>
      <c r="H61" s="20">
        <v>480</v>
      </c>
      <c r="I61" s="20">
        <v>14</v>
      </c>
      <c r="J61" s="23">
        <v>494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537</v>
      </c>
      <c r="G62" s="17">
        <v>43</v>
      </c>
      <c r="H62" s="20">
        <v>492</v>
      </c>
      <c r="I62" s="20">
        <v>2</v>
      </c>
      <c r="J62" s="23">
        <v>494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502</v>
      </c>
      <c r="G63" s="17">
        <v>8</v>
      </c>
      <c r="H63" s="20">
        <v>397</v>
      </c>
      <c r="I63" s="20">
        <v>97</v>
      </c>
      <c r="J63" s="23">
        <v>494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499</v>
      </c>
      <c r="G64" s="17">
        <v>4</v>
      </c>
      <c r="H64" s="20">
        <v>302</v>
      </c>
      <c r="I64" s="20">
        <v>193</v>
      </c>
      <c r="J64" s="23">
        <v>495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535</v>
      </c>
      <c r="G65" s="17">
        <v>41</v>
      </c>
      <c r="H65" s="20">
        <v>469</v>
      </c>
      <c r="I65" s="20">
        <v>25</v>
      </c>
      <c r="J65" s="23">
        <v>494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537</v>
      </c>
      <c r="G66" s="17">
        <v>43</v>
      </c>
      <c r="H66" s="20">
        <v>476</v>
      </c>
      <c r="I66" s="20">
        <v>18</v>
      </c>
      <c r="J66" s="23">
        <v>494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299</v>
      </c>
      <c r="G67" s="17">
        <v>19</v>
      </c>
      <c r="H67" s="20">
        <v>275</v>
      </c>
      <c r="I67" s="20">
        <v>5</v>
      </c>
      <c r="J67" s="23">
        <v>280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542</v>
      </c>
      <c r="G68" s="17">
        <v>48</v>
      </c>
      <c r="H68" s="20">
        <v>483</v>
      </c>
      <c r="I68" s="20">
        <v>11</v>
      </c>
      <c r="J68" s="23">
        <v>494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533</v>
      </c>
      <c r="G69" s="17">
        <v>39</v>
      </c>
      <c r="H69" s="20">
        <v>485</v>
      </c>
      <c r="I69" s="20">
        <v>9</v>
      </c>
      <c r="J69" s="23">
        <v>494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522</v>
      </c>
      <c r="G70" s="17">
        <v>28</v>
      </c>
      <c r="H70" s="20">
        <v>481</v>
      </c>
      <c r="I70" s="20">
        <v>13</v>
      </c>
      <c r="J70" s="23">
        <v>494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542</v>
      </c>
      <c r="G71" s="17">
        <v>48</v>
      </c>
      <c r="H71" s="20">
        <v>486</v>
      </c>
      <c r="I71" s="20">
        <v>8</v>
      </c>
      <c r="J71" s="23">
        <v>494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551</v>
      </c>
      <c r="G72" s="17">
        <v>57</v>
      </c>
      <c r="H72" s="20">
        <v>488</v>
      </c>
      <c r="I72" s="20">
        <v>6</v>
      </c>
      <c r="J72" s="23">
        <v>494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518</v>
      </c>
      <c r="G73" s="17">
        <v>24</v>
      </c>
      <c r="H73" s="20">
        <v>483</v>
      </c>
      <c r="I73" s="20">
        <v>11</v>
      </c>
      <c r="J73" s="23">
        <v>494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566</v>
      </c>
      <c r="G74" s="17">
        <v>72</v>
      </c>
      <c r="H74" s="20">
        <v>478</v>
      </c>
      <c r="I74" s="20">
        <v>16</v>
      </c>
      <c r="J74" s="23">
        <v>494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523</v>
      </c>
      <c r="G75" s="17">
        <v>29</v>
      </c>
      <c r="H75" s="20">
        <v>489</v>
      </c>
      <c r="I75" s="20">
        <v>5</v>
      </c>
      <c r="J75" s="23">
        <v>494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514</v>
      </c>
      <c r="G76" s="18">
        <v>31</v>
      </c>
      <c r="H76" s="21">
        <v>477</v>
      </c>
      <c r="I76" s="21">
        <v>6</v>
      </c>
      <c r="J76" s="24">
        <v>483</v>
      </c>
      <c r="K76" s="4"/>
    </row>
    <row r="77" spans="1:11">
      <c r="F77" s="11">
        <f>SUM(F4:F76)</f>
        <v>37768</v>
      </c>
      <c r="G77" s="19">
        <f>SUM(G4:G76)</f>
        <v>2926</v>
      </c>
      <c r="H77" s="22">
        <f>SUM(H4:H76)</f>
        <v>32060</v>
      </c>
      <c r="I77" s="22">
        <f>SUM(I4:I76)</f>
        <v>2782</v>
      </c>
      <c r="J77" s="25">
        <f>SUM(J4:J76)</f>
        <v>34842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282</v>
      </c>
      <c r="G4" s="17">
        <v>1</v>
      </c>
      <c r="H4" s="20">
        <v>75</v>
      </c>
      <c r="I4" s="20">
        <v>206</v>
      </c>
      <c r="J4" s="23">
        <v>281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316</v>
      </c>
      <c r="G5" s="17">
        <v>35</v>
      </c>
      <c r="H5" s="20">
        <v>279</v>
      </c>
      <c r="I5" s="20">
        <v>2</v>
      </c>
      <c r="J5" s="23">
        <v>281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317</v>
      </c>
      <c r="G6" s="17">
        <v>36</v>
      </c>
      <c r="H6" s="20">
        <v>270</v>
      </c>
      <c r="I6" s="20">
        <v>11</v>
      </c>
      <c r="J6" s="23">
        <v>281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283</v>
      </c>
      <c r="G7" s="17">
        <v>3</v>
      </c>
      <c r="H7" s="20">
        <v>75</v>
      </c>
      <c r="I7" s="20">
        <v>205</v>
      </c>
      <c r="J7" s="23">
        <v>280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296</v>
      </c>
      <c r="G8" s="18">
        <v>16</v>
      </c>
      <c r="H8" s="21">
        <v>272</v>
      </c>
      <c r="I8" s="21">
        <v>8</v>
      </c>
      <c r="J8" s="24">
        <v>280</v>
      </c>
      <c r="K8" s="4"/>
    </row>
    <row r="9" spans="1:11">
      <c r="F9" s="11">
        <f>SUM(F4:F8)</f>
        <v>1494</v>
      </c>
      <c r="G9" s="19">
        <f>SUM(G4:G8)</f>
        <v>91</v>
      </c>
      <c r="H9" s="22">
        <f>SUM(H4:H8)</f>
        <v>971</v>
      </c>
      <c r="I9" s="22">
        <f>SUM(I4:I8)</f>
        <v>432</v>
      </c>
      <c r="J9" s="25">
        <f>SUM(J4:J8)</f>
        <v>1403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3100</v>
      </c>
      <c r="G4" s="17">
        <v>271</v>
      </c>
      <c r="H4" s="20">
        <v>2812</v>
      </c>
      <c r="I4" s="20">
        <v>17</v>
      </c>
      <c r="J4" s="23">
        <v>2829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3148</v>
      </c>
      <c r="G5" s="17">
        <v>317</v>
      </c>
      <c r="H5" s="20">
        <v>2818</v>
      </c>
      <c r="I5" s="20">
        <v>13</v>
      </c>
      <c r="J5" s="23">
        <v>2831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2844</v>
      </c>
      <c r="G6" s="17">
        <v>16</v>
      </c>
      <c r="H6" s="20">
        <v>2409</v>
      </c>
      <c r="I6" s="20">
        <v>419</v>
      </c>
      <c r="J6" s="23">
        <v>2828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3072</v>
      </c>
      <c r="G7" s="18">
        <v>245</v>
      </c>
      <c r="H7" s="21">
        <v>2816</v>
      </c>
      <c r="I7" s="21">
        <v>11</v>
      </c>
      <c r="J7" s="24">
        <v>2827</v>
      </c>
      <c r="K7" s="4"/>
    </row>
    <row r="8" spans="1:11">
      <c r="F8" s="11">
        <f>SUM(F4:F7)</f>
        <v>12164</v>
      </c>
      <c r="G8" s="19">
        <f>SUM(G4:G7)</f>
        <v>849</v>
      </c>
      <c r="H8" s="22">
        <f>SUM(H4:H7)</f>
        <v>10855</v>
      </c>
      <c r="I8" s="22">
        <f>SUM(I4:I7)</f>
        <v>460</v>
      </c>
      <c r="J8" s="25">
        <f>SUM(J4:J7)</f>
        <v>11315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1408</v>
      </c>
      <c r="G4" s="17">
        <v>73</v>
      </c>
      <c r="H4" s="20">
        <v>1309</v>
      </c>
      <c r="I4" s="20">
        <v>26</v>
      </c>
      <c r="J4" s="23">
        <v>1335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1435</v>
      </c>
      <c r="G5" s="17">
        <v>101</v>
      </c>
      <c r="H5" s="20">
        <v>1312</v>
      </c>
      <c r="I5" s="20">
        <v>22</v>
      </c>
      <c r="J5" s="23">
        <v>1334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1474</v>
      </c>
      <c r="G6" s="17">
        <v>140</v>
      </c>
      <c r="H6" s="20">
        <v>1317</v>
      </c>
      <c r="I6" s="20">
        <v>17</v>
      </c>
      <c r="J6" s="23">
        <v>1334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1452</v>
      </c>
      <c r="G7" s="18">
        <v>118</v>
      </c>
      <c r="H7" s="21">
        <v>1330</v>
      </c>
      <c r="I7" s="21">
        <v>4</v>
      </c>
      <c r="J7" s="24">
        <v>1334</v>
      </c>
      <c r="K7" s="4"/>
    </row>
    <row r="8" spans="1:11">
      <c r="F8" s="11">
        <f>SUM(F4:F7)</f>
        <v>5769</v>
      </c>
      <c r="G8" s="19">
        <f>SUM(G4:G7)</f>
        <v>432</v>
      </c>
      <c r="H8" s="22">
        <f>SUM(H4:H7)</f>
        <v>5268</v>
      </c>
      <c r="I8" s="22">
        <f>SUM(I4:I7)</f>
        <v>69</v>
      </c>
      <c r="J8" s="25">
        <f>SUM(J4:J7)</f>
        <v>5337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375</v>
      </c>
      <c r="G4" s="17">
        <v>36</v>
      </c>
      <c r="H4" s="20">
        <v>335</v>
      </c>
      <c r="I4" s="20">
        <v>4</v>
      </c>
      <c r="J4" s="23">
        <v>339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370</v>
      </c>
      <c r="G5" s="17">
        <v>31</v>
      </c>
      <c r="H5" s="20">
        <v>338</v>
      </c>
      <c r="I5" s="20">
        <v>1</v>
      </c>
      <c r="J5" s="23">
        <v>339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359</v>
      </c>
      <c r="G6" s="17">
        <v>20</v>
      </c>
      <c r="H6" s="20">
        <v>330</v>
      </c>
      <c r="I6" s="20">
        <v>9</v>
      </c>
      <c r="J6" s="23">
        <v>339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341</v>
      </c>
      <c r="G7" s="17">
        <v>2</v>
      </c>
      <c r="H7" s="20">
        <v>108</v>
      </c>
      <c r="I7" s="20">
        <v>231</v>
      </c>
      <c r="J7" s="23">
        <v>339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340</v>
      </c>
      <c r="G8" s="17">
        <v>1</v>
      </c>
      <c r="H8" s="20">
        <v>314</v>
      </c>
      <c r="I8" s="20">
        <v>25</v>
      </c>
      <c r="J8" s="23">
        <v>339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361</v>
      </c>
      <c r="G9" s="17">
        <v>22</v>
      </c>
      <c r="H9" s="20">
        <v>334</v>
      </c>
      <c r="I9" s="20">
        <v>5</v>
      </c>
      <c r="J9" s="23">
        <v>339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369</v>
      </c>
      <c r="G10" s="17">
        <v>30</v>
      </c>
      <c r="H10" s="20">
        <v>336</v>
      </c>
      <c r="I10" s="20">
        <v>3</v>
      </c>
      <c r="J10" s="23">
        <v>339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366</v>
      </c>
      <c r="G11" s="17">
        <v>28</v>
      </c>
      <c r="H11" s="20">
        <v>337</v>
      </c>
      <c r="I11" s="20">
        <v>1</v>
      </c>
      <c r="J11" s="23">
        <v>338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338</v>
      </c>
      <c r="G12" s="18">
        <v>0</v>
      </c>
      <c r="H12" s="21">
        <v>0</v>
      </c>
      <c r="I12" s="21">
        <v>338</v>
      </c>
      <c r="J12" s="24">
        <v>338</v>
      </c>
      <c r="K12" s="4"/>
    </row>
    <row r="13" spans="1:11">
      <c r="F13" s="11">
        <f>SUM(F4:F12)</f>
        <v>3219</v>
      </c>
      <c r="G13" s="19">
        <f>SUM(G4:G12)</f>
        <v>170</v>
      </c>
      <c r="H13" s="22">
        <f>SUM(H4:H12)</f>
        <v>2432</v>
      </c>
      <c r="I13" s="22">
        <f>SUM(I4:I12)</f>
        <v>617</v>
      </c>
      <c r="J13" s="25">
        <f>SUM(J4:J12)</f>
        <v>3049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1260</v>
      </c>
      <c r="G4" s="17">
        <v>104</v>
      </c>
      <c r="H4" s="20">
        <v>1148</v>
      </c>
      <c r="I4" s="20">
        <v>8</v>
      </c>
      <c r="J4" s="23">
        <v>1156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1125</v>
      </c>
      <c r="G5" s="17">
        <v>15</v>
      </c>
      <c r="H5" s="20">
        <v>1033</v>
      </c>
      <c r="I5" s="20">
        <v>77</v>
      </c>
      <c r="J5" s="23">
        <v>1110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1273</v>
      </c>
      <c r="G6" s="17">
        <v>117</v>
      </c>
      <c r="H6" s="20">
        <v>1145</v>
      </c>
      <c r="I6" s="20">
        <v>11</v>
      </c>
      <c r="J6" s="23">
        <v>1156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1190</v>
      </c>
      <c r="G7" s="17">
        <v>34</v>
      </c>
      <c r="H7" s="20">
        <v>1076</v>
      </c>
      <c r="I7" s="20">
        <v>80</v>
      </c>
      <c r="J7" s="23">
        <v>1156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1249</v>
      </c>
      <c r="G8" s="18">
        <v>95</v>
      </c>
      <c r="H8" s="21">
        <v>1089</v>
      </c>
      <c r="I8" s="21">
        <v>65</v>
      </c>
      <c r="J8" s="24">
        <v>1154</v>
      </c>
      <c r="K8" s="4"/>
    </row>
    <row r="9" spans="1:11">
      <c r="F9" s="11">
        <f>SUM(F4:F8)</f>
        <v>6097</v>
      </c>
      <c r="G9" s="19">
        <f>SUM(G4:G8)</f>
        <v>365</v>
      </c>
      <c r="H9" s="22">
        <f>SUM(H4:H8)</f>
        <v>5491</v>
      </c>
      <c r="I9" s="22">
        <f>SUM(I4:I8)</f>
        <v>241</v>
      </c>
      <c r="J9" s="25">
        <f>SUM(J4:J8)</f>
        <v>5732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1394</v>
      </c>
      <c r="G4" s="17">
        <v>142</v>
      </c>
      <c r="H4" s="20">
        <v>1240</v>
      </c>
      <c r="I4" s="20">
        <v>12</v>
      </c>
      <c r="J4" s="23">
        <v>1252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1341</v>
      </c>
      <c r="G5" s="17">
        <v>89</v>
      </c>
      <c r="H5" s="20">
        <v>583</v>
      </c>
      <c r="I5" s="20">
        <v>669</v>
      </c>
      <c r="J5" s="23">
        <v>1252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1445</v>
      </c>
      <c r="G6" s="17">
        <v>193</v>
      </c>
      <c r="H6" s="20">
        <v>1250</v>
      </c>
      <c r="I6" s="20">
        <v>2</v>
      </c>
      <c r="J6" s="23">
        <v>1252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1501</v>
      </c>
      <c r="G7" s="17">
        <v>252</v>
      </c>
      <c r="H7" s="20">
        <v>1238</v>
      </c>
      <c r="I7" s="20">
        <v>11</v>
      </c>
      <c r="J7" s="23">
        <v>1249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1428</v>
      </c>
      <c r="G8" s="17">
        <v>177</v>
      </c>
      <c r="H8" s="20">
        <v>1176</v>
      </c>
      <c r="I8" s="20">
        <v>75</v>
      </c>
      <c r="J8" s="23">
        <v>1251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1450</v>
      </c>
      <c r="G9" s="17">
        <v>199</v>
      </c>
      <c r="H9" s="20">
        <v>1248</v>
      </c>
      <c r="I9" s="20">
        <v>3</v>
      </c>
      <c r="J9" s="23">
        <v>1251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1481</v>
      </c>
      <c r="G10" s="17">
        <v>229</v>
      </c>
      <c r="H10" s="20">
        <v>1225</v>
      </c>
      <c r="I10" s="20">
        <v>27</v>
      </c>
      <c r="J10" s="23">
        <v>1252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1373</v>
      </c>
      <c r="G11" s="17">
        <v>121</v>
      </c>
      <c r="H11" s="20">
        <v>1250</v>
      </c>
      <c r="I11" s="20">
        <v>2</v>
      </c>
      <c r="J11" s="23">
        <v>1252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1518</v>
      </c>
      <c r="G12" s="17">
        <v>267</v>
      </c>
      <c r="H12" s="20">
        <v>1248</v>
      </c>
      <c r="I12" s="20">
        <v>3</v>
      </c>
      <c r="J12" s="23">
        <v>1251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1625</v>
      </c>
      <c r="G13" s="17">
        <v>374</v>
      </c>
      <c r="H13" s="20">
        <v>1248</v>
      </c>
      <c r="I13" s="20">
        <v>3</v>
      </c>
      <c r="J13" s="23">
        <v>1251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1419</v>
      </c>
      <c r="G14" s="18">
        <v>167</v>
      </c>
      <c r="H14" s="21">
        <v>1248</v>
      </c>
      <c r="I14" s="21">
        <v>4</v>
      </c>
      <c r="J14" s="24">
        <v>1252</v>
      </c>
      <c r="K14" s="4"/>
    </row>
    <row r="15" spans="1:11">
      <c r="F15" s="11">
        <f>SUM(F4:F14)</f>
        <v>15975</v>
      </c>
      <c r="G15" s="19">
        <f>SUM(G4:G14)</f>
        <v>2210</v>
      </c>
      <c r="H15" s="22">
        <f>SUM(H4:H14)</f>
        <v>12954</v>
      </c>
      <c r="I15" s="22">
        <f>SUM(I4:I14)</f>
        <v>811</v>
      </c>
      <c r="J15" s="25">
        <f>SUM(J4:J14)</f>
        <v>13765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878</v>
      </c>
      <c r="G4" s="17">
        <v>15</v>
      </c>
      <c r="H4" s="20">
        <v>790</v>
      </c>
      <c r="I4" s="20">
        <v>73</v>
      </c>
      <c r="J4" s="23">
        <v>863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897</v>
      </c>
      <c r="G5" s="17">
        <v>34</v>
      </c>
      <c r="H5" s="20">
        <v>862</v>
      </c>
      <c r="I5" s="20">
        <v>1</v>
      </c>
      <c r="J5" s="23">
        <v>863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922</v>
      </c>
      <c r="G6" s="17">
        <v>59</v>
      </c>
      <c r="H6" s="20">
        <v>860</v>
      </c>
      <c r="I6" s="20">
        <v>3</v>
      </c>
      <c r="J6" s="23">
        <v>863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892</v>
      </c>
      <c r="G7" s="17">
        <v>30</v>
      </c>
      <c r="H7" s="20">
        <v>861</v>
      </c>
      <c r="I7" s="20">
        <v>1</v>
      </c>
      <c r="J7" s="23">
        <v>862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390</v>
      </c>
      <c r="G8" s="18">
        <v>30</v>
      </c>
      <c r="H8" s="21">
        <v>355</v>
      </c>
      <c r="I8" s="21">
        <v>5</v>
      </c>
      <c r="J8" s="24">
        <v>360</v>
      </c>
      <c r="K8" s="4"/>
    </row>
    <row r="9" spans="1:11">
      <c r="F9" s="11">
        <f>SUM(F4:F8)</f>
        <v>3979</v>
      </c>
      <c r="G9" s="19">
        <f>SUM(G4:G8)</f>
        <v>168</v>
      </c>
      <c r="H9" s="22">
        <f>SUM(H4:H8)</f>
        <v>3728</v>
      </c>
      <c r="I9" s="22">
        <f>SUM(I4:I8)</f>
        <v>83</v>
      </c>
      <c r="J9" s="25">
        <f>SUM(J4:J8)</f>
        <v>3811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350</v>
      </c>
      <c r="G4" s="17">
        <v>22</v>
      </c>
      <c r="H4" s="20">
        <v>328</v>
      </c>
      <c r="I4" s="20">
        <v>0</v>
      </c>
      <c r="J4" s="23">
        <v>328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500</v>
      </c>
      <c r="G5" s="17">
        <v>22</v>
      </c>
      <c r="H5" s="20">
        <v>478</v>
      </c>
      <c r="I5" s="20">
        <v>0</v>
      </c>
      <c r="J5" s="23">
        <v>478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480</v>
      </c>
      <c r="G6" s="17">
        <v>2</v>
      </c>
      <c r="H6" s="20">
        <v>452</v>
      </c>
      <c r="I6" s="20">
        <v>26</v>
      </c>
      <c r="J6" s="23">
        <v>478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483</v>
      </c>
      <c r="G7" s="17">
        <v>6</v>
      </c>
      <c r="H7" s="20">
        <v>450</v>
      </c>
      <c r="I7" s="20">
        <v>27</v>
      </c>
      <c r="J7" s="23">
        <v>477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496</v>
      </c>
      <c r="G8" s="17">
        <v>19</v>
      </c>
      <c r="H8" s="20">
        <v>476</v>
      </c>
      <c r="I8" s="20">
        <v>1</v>
      </c>
      <c r="J8" s="23">
        <v>477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509</v>
      </c>
      <c r="G9" s="18">
        <v>32</v>
      </c>
      <c r="H9" s="21">
        <v>475</v>
      </c>
      <c r="I9" s="21">
        <v>2</v>
      </c>
      <c r="J9" s="24">
        <v>477</v>
      </c>
      <c r="K9" s="4"/>
    </row>
    <row r="10" spans="1:11">
      <c r="F10" s="11">
        <f>SUM(F4:F9)</f>
        <v>2818</v>
      </c>
      <c r="G10" s="19">
        <f>SUM(G4:G9)</f>
        <v>103</v>
      </c>
      <c r="H10" s="22">
        <f>SUM(H4:H9)</f>
        <v>2659</v>
      </c>
      <c r="I10" s="22">
        <f>SUM(I4:I9)</f>
        <v>56</v>
      </c>
      <c r="J10" s="25">
        <f>SUM(J4:J9)</f>
        <v>2715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3941</v>
      </c>
      <c r="G4" s="17">
        <v>495</v>
      </c>
      <c r="H4" s="20">
        <v>3420</v>
      </c>
      <c r="I4" s="20">
        <v>26</v>
      </c>
      <c r="J4" s="23">
        <v>3446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3677</v>
      </c>
      <c r="G5" s="17">
        <v>230</v>
      </c>
      <c r="H5" s="20">
        <v>3440</v>
      </c>
      <c r="I5" s="20">
        <v>7</v>
      </c>
      <c r="J5" s="23">
        <v>3447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2995</v>
      </c>
      <c r="G6" s="17">
        <v>165</v>
      </c>
      <c r="H6" s="20">
        <v>2755</v>
      </c>
      <c r="I6" s="20">
        <v>75</v>
      </c>
      <c r="J6" s="23">
        <v>2830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3770</v>
      </c>
      <c r="G7" s="17">
        <v>324</v>
      </c>
      <c r="H7" s="20">
        <v>3432</v>
      </c>
      <c r="I7" s="20">
        <v>14</v>
      </c>
      <c r="J7" s="23">
        <v>3446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3745</v>
      </c>
      <c r="G8" s="18">
        <v>299</v>
      </c>
      <c r="H8" s="21">
        <v>3425</v>
      </c>
      <c r="I8" s="21">
        <v>21</v>
      </c>
      <c r="J8" s="24">
        <v>3446</v>
      </c>
      <c r="K8" s="4"/>
    </row>
    <row r="9" spans="1:11">
      <c r="F9" s="11">
        <f>SUM(F4:F8)</f>
        <v>18128</v>
      </c>
      <c r="G9" s="19">
        <f>SUM(G4:G8)</f>
        <v>1513</v>
      </c>
      <c r="H9" s="22">
        <f>SUM(H4:H8)</f>
        <v>16472</v>
      </c>
      <c r="I9" s="22">
        <f>SUM(I4:I8)</f>
        <v>143</v>
      </c>
      <c r="J9" s="25">
        <f>SUM(J4:J8)</f>
        <v>16615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654</v>
      </c>
      <c r="G5" s="18">
        <v>1</v>
      </c>
      <c r="H5" s="21">
        <v>604</v>
      </c>
      <c r="I5" s="21">
        <v>49</v>
      </c>
      <c r="J5" s="24">
        <v>653</v>
      </c>
      <c r="K5" s="4"/>
    </row>
    <row r="6" spans="1:11">
      <c r="F6" s="11">
        <f>SUM(F4:F5)</f>
        <v>655</v>
      </c>
      <c r="G6" s="19">
        <f>SUM(G4:G5)</f>
        <v>1</v>
      </c>
      <c r="H6" s="22">
        <f>SUM(H4:H5)</f>
        <v>604</v>
      </c>
      <c r="I6" s="22">
        <f>SUM(I4:I5)</f>
        <v>50</v>
      </c>
      <c r="J6" s="25">
        <f>SUM(J4:J5)</f>
        <v>654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1105</v>
      </c>
      <c r="G4" s="17">
        <v>90</v>
      </c>
      <c r="H4" s="20">
        <v>1013</v>
      </c>
      <c r="I4" s="20">
        <v>2</v>
      </c>
      <c r="J4" s="23">
        <v>1015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1124</v>
      </c>
      <c r="G5" s="17">
        <v>110</v>
      </c>
      <c r="H5" s="20">
        <v>1009</v>
      </c>
      <c r="I5" s="20">
        <v>5</v>
      </c>
      <c r="J5" s="23">
        <v>1014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1143</v>
      </c>
      <c r="G6" s="17">
        <v>128</v>
      </c>
      <c r="H6" s="20">
        <v>1011</v>
      </c>
      <c r="I6" s="20">
        <v>4</v>
      </c>
      <c r="J6" s="23">
        <v>1015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1107</v>
      </c>
      <c r="G7" s="17">
        <v>92</v>
      </c>
      <c r="H7" s="20">
        <v>1008</v>
      </c>
      <c r="I7" s="20">
        <v>7</v>
      </c>
      <c r="J7" s="23">
        <v>1015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1171</v>
      </c>
      <c r="G8" s="17">
        <v>156</v>
      </c>
      <c r="H8" s="20">
        <v>1009</v>
      </c>
      <c r="I8" s="20">
        <v>6</v>
      </c>
      <c r="J8" s="23">
        <v>1015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1131</v>
      </c>
      <c r="G9" s="17">
        <v>115</v>
      </c>
      <c r="H9" s="20">
        <v>1013</v>
      </c>
      <c r="I9" s="20">
        <v>3</v>
      </c>
      <c r="J9" s="23">
        <v>1016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1117</v>
      </c>
      <c r="G10" s="17">
        <v>102</v>
      </c>
      <c r="H10" s="20">
        <v>1010</v>
      </c>
      <c r="I10" s="20">
        <v>5</v>
      </c>
      <c r="J10" s="23">
        <v>1015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285</v>
      </c>
      <c r="G11" s="17">
        <v>23</v>
      </c>
      <c r="H11" s="20">
        <v>256</v>
      </c>
      <c r="I11" s="20">
        <v>6</v>
      </c>
      <c r="J11" s="23">
        <v>262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1093</v>
      </c>
      <c r="G12" s="17">
        <v>78</v>
      </c>
      <c r="H12" s="20">
        <v>1008</v>
      </c>
      <c r="I12" s="20">
        <v>7</v>
      </c>
      <c r="J12" s="23">
        <v>1015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1140</v>
      </c>
      <c r="G13" s="17">
        <v>125</v>
      </c>
      <c r="H13" s="20">
        <v>1010</v>
      </c>
      <c r="I13" s="20">
        <v>5</v>
      </c>
      <c r="J13" s="23">
        <v>1015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1091</v>
      </c>
      <c r="G14" s="17">
        <v>77</v>
      </c>
      <c r="H14" s="20">
        <v>1012</v>
      </c>
      <c r="I14" s="20">
        <v>2</v>
      </c>
      <c r="J14" s="23">
        <v>1014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286</v>
      </c>
      <c r="G15" s="18">
        <v>25</v>
      </c>
      <c r="H15" s="21">
        <v>258</v>
      </c>
      <c r="I15" s="21">
        <v>3</v>
      </c>
      <c r="J15" s="24">
        <v>261</v>
      </c>
      <c r="K15" s="4"/>
    </row>
    <row r="16" spans="1:11">
      <c r="F16" s="11">
        <f>SUM(F4:F15)</f>
        <v>11793</v>
      </c>
      <c r="G16" s="19">
        <f>SUM(G4:G15)</f>
        <v>1121</v>
      </c>
      <c r="H16" s="22">
        <f>SUM(H4:H15)</f>
        <v>10617</v>
      </c>
      <c r="I16" s="22">
        <f>SUM(I4:I15)</f>
        <v>55</v>
      </c>
      <c r="J16" s="25">
        <f>SUM(J4:J15)</f>
        <v>10672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1635</v>
      </c>
      <c r="G4" s="17">
        <v>246</v>
      </c>
      <c r="H4" s="20">
        <v>1379</v>
      </c>
      <c r="I4" s="20">
        <v>10</v>
      </c>
      <c r="J4" s="23">
        <v>1389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1520</v>
      </c>
      <c r="G5" s="18">
        <v>119</v>
      </c>
      <c r="H5" s="21">
        <v>1385</v>
      </c>
      <c r="I5" s="21">
        <v>16</v>
      </c>
      <c r="J5" s="24">
        <v>1401</v>
      </c>
      <c r="K5" s="4"/>
    </row>
    <row r="6" spans="1:11">
      <c r="F6" s="11">
        <f>SUM(F4:F5)</f>
        <v>3155</v>
      </c>
      <c r="G6" s="19">
        <f>SUM(G4:G5)</f>
        <v>365</v>
      </c>
      <c r="H6" s="22">
        <f>SUM(H4:H5)</f>
        <v>2764</v>
      </c>
      <c r="I6" s="22">
        <f>SUM(I4:I5)</f>
        <v>26</v>
      </c>
      <c r="J6" s="25">
        <f>SUM(J4:J5)</f>
        <v>2790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168</v>
      </c>
      <c r="G4" s="17">
        <v>14</v>
      </c>
      <c r="H4" s="20">
        <v>147</v>
      </c>
      <c r="I4" s="20">
        <v>7</v>
      </c>
      <c r="J4" s="23">
        <v>154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483</v>
      </c>
      <c r="G5" s="17">
        <v>31</v>
      </c>
      <c r="H5" s="20">
        <v>379</v>
      </c>
      <c r="I5" s="20">
        <v>73</v>
      </c>
      <c r="J5" s="23">
        <v>452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159</v>
      </c>
      <c r="G6" s="17">
        <v>5</v>
      </c>
      <c r="H6" s="20">
        <v>147</v>
      </c>
      <c r="I6" s="20">
        <v>7</v>
      </c>
      <c r="J6" s="23">
        <v>154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484</v>
      </c>
      <c r="G7" s="17">
        <v>38</v>
      </c>
      <c r="H7" s="20">
        <v>440</v>
      </c>
      <c r="I7" s="20">
        <v>6</v>
      </c>
      <c r="J7" s="23">
        <v>446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505</v>
      </c>
      <c r="G8" s="17">
        <v>53</v>
      </c>
      <c r="H8" s="20">
        <v>445</v>
      </c>
      <c r="I8" s="20">
        <v>7</v>
      </c>
      <c r="J8" s="23">
        <v>452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523</v>
      </c>
      <c r="G9" s="17">
        <v>71</v>
      </c>
      <c r="H9" s="20">
        <v>443</v>
      </c>
      <c r="I9" s="20">
        <v>9</v>
      </c>
      <c r="J9" s="23">
        <v>452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497</v>
      </c>
      <c r="G10" s="17">
        <v>47</v>
      </c>
      <c r="H10" s="20">
        <v>442</v>
      </c>
      <c r="I10" s="20">
        <v>8</v>
      </c>
      <c r="J10" s="23">
        <v>450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452</v>
      </c>
      <c r="G11" s="17">
        <v>0</v>
      </c>
      <c r="H11" s="20">
        <v>96</v>
      </c>
      <c r="I11" s="20">
        <v>356</v>
      </c>
      <c r="J11" s="23">
        <v>452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520</v>
      </c>
      <c r="G12" s="17">
        <v>74</v>
      </c>
      <c r="H12" s="20">
        <v>440</v>
      </c>
      <c r="I12" s="20">
        <v>6</v>
      </c>
      <c r="J12" s="23">
        <v>446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512</v>
      </c>
      <c r="G13" s="17">
        <v>60</v>
      </c>
      <c r="H13" s="20">
        <v>375</v>
      </c>
      <c r="I13" s="20">
        <v>77</v>
      </c>
      <c r="J13" s="23">
        <v>452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513</v>
      </c>
      <c r="G14" s="17">
        <v>61</v>
      </c>
      <c r="H14" s="20">
        <v>443</v>
      </c>
      <c r="I14" s="20">
        <v>9</v>
      </c>
      <c r="J14" s="23">
        <v>452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506</v>
      </c>
      <c r="G15" s="17">
        <v>54</v>
      </c>
      <c r="H15" s="20">
        <v>434</v>
      </c>
      <c r="I15" s="20">
        <v>18</v>
      </c>
      <c r="J15" s="23">
        <v>452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506</v>
      </c>
      <c r="G16" s="17">
        <v>54</v>
      </c>
      <c r="H16" s="20">
        <v>417</v>
      </c>
      <c r="I16" s="20">
        <v>35</v>
      </c>
      <c r="J16" s="23">
        <v>452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499</v>
      </c>
      <c r="G17" s="17">
        <v>47</v>
      </c>
      <c r="H17" s="20">
        <v>425</v>
      </c>
      <c r="I17" s="20">
        <v>27</v>
      </c>
      <c r="J17" s="23">
        <v>452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453</v>
      </c>
      <c r="G18" s="17">
        <v>1</v>
      </c>
      <c r="H18" s="20">
        <v>1</v>
      </c>
      <c r="I18" s="20">
        <v>451</v>
      </c>
      <c r="J18" s="23">
        <v>452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452</v>
      </c>
      <c r="G19" s="17">
        <v>0</v>
      </c>
      <c r="H19" s="20">
        <v>124</v>
      </c>
      <c r="I19" s="20">
        <v>328</v>
      </c>
      <c r="J19" s="23">
        <v>452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464</v>
      </c>
      <c r="G20" s="17">
        <v>12</v>
      </c>
      <c r="H20" s="20">
        <v>105</v>
      </c>
      <c r="I20" s="20">
        <v>347</v>
      </c>
      <c r="J20" s="23">
        <v>452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507</v>
      </c>
      <c r="G21" s="17">
        <v>55</v>
      </c>
      <c r="H21" s="20">
        <v>412</v>
      </c>
      <c r="I21" s="20">
        <v>40</v>
      </c>
      <c r="J21" s="23">
        <v>452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458</v>
      </c>
      <c r="G22" s="17">
        <v>7</v>
      </c>
      <c r="H22" s="20">
        <v>324</v>
      </c>
      <c r="I22" s="20">
        <v>127</v>
      </c>
      <c r="J22" s="23">
        <v>451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500</v>
      </c>
      <c r="G23" s="18">
        <v>49</v>
      </c>
      <c r="H23" s="21">
        <v>444</v>
      </c>
      <c r="I23" s="21">
        <v>7</v>
      </c>
      <c r="J23" s="24">
        <v>451</v>
      </c>
      <c r="K23" s="4"/>
    </row>
    <row r="24" spans="1:11">
      <c r="F24" s="11">
        <f>SUM(F4:F23)</f>
        <v>9161</v>
      </c>
      <c r="G24" s="19">
        <f>SUM(G4:G23)</f>
        <v>733</v>
      </c>
      <c r="H24" s="22">
        <f>SUM(H4:H23)</f>
        <v>6483</v>
      </c>
      <c r="I24" s="22">
        <f>SUM(I4:I23)</f>
        <v>1945</v>
      </c>
      <c r="J24" s="25">
        <f>SUM(J4:J23)</f>
        <v>8428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450</v>
      </c>
      <c r="G4" s="17">
        <v>60</v>
      </c>
      <c r="H4" s="20">
        <v>388</v>
      </c>
      <c r="I4" s="20">
        <v>2</v>
      </c>
      <c r="J4" s="23">
        <v>390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411</v>
      </c>
      <c r="G5" s="17">
        <v>21</v>
      </c>
      <c r="H5" s="20">
        <v>341</v>
      </c>
      <c r="I5" s="20">
        <v>49</v>
      </c>
      <c r="J5" s="23">
        <v>390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423</v>
      </c>
      <c r="G6" s="17">
        <v>33</v>
      </c>
      <c r="H6" s="20">
        <v>366</v>
      </c>
      <c r="I6" s="20">
        <v>24</v>
      </c>
      <c r="J6" s="23">
        <v>390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415</v>
      </c>
      <c r="G7" s="17">
        <v>26</v>
      </c>
      <c r="H7" s="20">
        <v>357</v>
      </c>
      <c r="I7" s="20">
        <v>32</v>
      </c>
      <c r="J7" s="23">
        <v>389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466</v>
      </c>
      <c r="G8" s="17">
        <v>77</v>
      </c>
      <c r="H8" s="20">
        <v>31</v>
      </c>
      <c r="I8" s="20">
        <v>358</v>
      </c>
      <c r="J8" s="23">
        <v>389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214</v>
      </c>
      <c r="G9" s="17">
        <v>6</v>
      </c>
      <c r="H9" s="20">
        <v>208</v>
      </c>
      <c r="I9" s="20">
        <v>0</v>
      </c>
      <c r="J9" s="23">
        <v>208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411</v>
      </c>
      <c r="G10" s="17">
        <v>22</v>
      </c>
      <c r="H10" s="20">
        <v>388</v>
      </c>
      <c r="I10" s="20">
        <v>1</v>
      </c>
      <c r="J10" s="23">
        <v>389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415</v>
      </c>
      <c r="G11" s="17">
        <v>26</v>
      </c>
      <c r="H11" s="20">
        <v>369</v>
      </c>
      <c r="I11" s="20">
        <v>20</v>
      </c>
      <c r="J11" s="23">
        <v>389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389</v>
      </c>
      <c r="G12" s="17">
        <v>0</v>
      </c>
      <c r="H12" s="20">
        <v>0</v>
      </c>
      <c r="I12" s="20">
        <v>389</v>
      </c>
      <c r="J12" s="23">
        <v>389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423</v>
      </c>
      <c r="G13" s="18">
        <v>34</v>
      </c>
      <c r="H13" s="21">
        <v>384</v>
      </c>
      <c r="I13" s="21">
        <v>5</v>
      </c>
      <c r="J13" s="24">
        <v>389</v>
      </c>
      <c r="K13" s="4"/>
    </row>
    <row r="14" spans="1:11">
      <c r="F14" s="11">
        <f>SUM(F4:F13)</f>
        <v>4017</v>
      </c>
      <c r="G14" s="19">
        <f>SUM(G4:G13)</f>
        <v>305</v>
      </c>
      <c r="H14" s="22">
        <f>SUM(H4:H13)</f>
        <v>2832</v>
      </c>
      <c r="I14" s="22">
        <f>SUM(I4:I13)</f>
        <v>880</v>
      </c>
      <c r="J14" s="25">
        <f>SUM(J4:J13)</f>
        <v>3712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1281</v>
      </c>
      <c r="G4" s="17">
        <v>71</v>
      </c>
      <c r="H4" s="20">
        <v>1109</v>
      </c>
      <c r="I4" s="20">
        <v>101</v>
      </c>
      <c r="J4" s="23">
        <v>1210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1218</v>
      </c>
      <c r="G5" s="18">
        <v>9</v>
      </c>
      <c r="H5" s="21">
        <v>1126</v>
      </c>
      <c r="I5" s="21">
        <v>83</v>
      </c>
      <c r="J5" s="24">
        <v>1209</v>
      </c>
      <c r="K5" s="4"/>
    </row>
    <row r="6" spans="1:11">
      <c r="F6" s="11">
        <f>SUM(F4:F5)</f>
        <v>2499</v>
      </c>
      <c r="G6" s="19">
        <f>SUM(G4:G5)</f>
        <v>80</v>
      </c>
      <c r="H6" s="22">
        <f>SUM(H4:H5)</f>
        <v>2235</v>
      </c>
      <c r="I6" s="22">
        <f>SUM(I4:I5)</f>
        <v>184</v>
      </c>
      <c r="J6" s="25">
        <f>SUM(J4:J5)</f>
        <v>2419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193</v>
      </c>
      <c r="G4" s="17">
        <v>14</v>
      </c>
      <c r="H4" s="20">
        <v>179</v>
      </c>
      <c r="I4" s="20">
        <v>0</v>
      </c>
      <c r="J4" s="23">
        <v>179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196</v>
      </c>
      <c r="G5" s="17">
        <v>17</v>
      </c>
      <c r="H5" s="20">
        <v>179</v>
      </c>
      <c r="I5" s="20">
        <v>0</v>
      </c>
      <c r="J5" s="23">
        <v>179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179</v>
      </c>
      <c r="G6" s="17">
        <v>0</v>
      </c>
      <c r="H6" s="20">
        <v>61</v>
      </c>
      <c r="I6" s="20">
        <v>118</v>
      </c>
      <c r="J6" s="23">
        <v>179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198</v>
      </c>
      <c r="G7" s="17">
        <v>19</v>
      </c>
      <c r="H7" s="20">
        <v>178</v>
      </c>
      <c r="I7" s="20">
        <v>1</v>
      </c>
      <c r="J7" s="23">
        <v>179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194</v>
      </c>
      <c r="G8" s="18">
        <v>16</v>
      </c>
      <c r="H8" s="21">
        <v>164</v>
      </c>
      <c r="I8" s="21">
        <v>14</v>
      </c>
      <c r="J8" s="24">
        <v>178</v>
      </c>
      <c r="K8" s="4"/>
    </row>
    <row r="9" spans="1:11">
      <c r="F9" s="11">
        <f>SUM(F4:F8)</f>
        <v>960</v>
      </c>
      <c r="G9" s="19">
        <f>SUM(G4:G8)</f>
        <v>66</v>
      </c>
      <c r="H9" s="22">
        <f>SUM(H4:H8)</f>
        <v>761</v>
      </c>
      <c r="I9" s="22">
        <f>SUM(I4:I8)</f>
        <v>133</v>
      </c>
      <c r="J9" s="25">
        <f>SUM(J4:J8)</f>
        <v>894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1317</v>
      </c>
      <c r="G4" s="17">
        <v>134</v>
      </c>
      <c r="H4" s="20">
        <v>1180</v>
      </c>
      <c r="I4" s="20">
        <v>3</v>
      </c>
      <c r="J4" s="23">
        <v>1183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1259</v>
      </c>
      <c r="G5" s="18">
        <v>77</v>
      </c>
      <c r="H5" s="21">
        <v>1179</v>
      </c>
      <c r="I5" s="21">
        <v>3</v>
      </c>
      <c r="J5" s="24">
        <v>1182</v>
      </c>
      <c r="K5" s="4"/>
    </row>
    <row r="6" spans="1:11">
      <c r="F6" s="11">
        <f>SUM(F4:F5)</f>
        <v>2576</v>
      </c>
      <c r="G6" s="19">
        <f>SUM(G4:G5)</f>
        <v>211</v>
      </c>
      <c r="H6" s="22">
        <f>SUM(H4:H5)</f>
        <v>2359</v>
      </c>
      <c r="I6" s="22">
        <f>SUM(I4:I5)</f>
        <v>6</v>
      </c>
      <c r="J6" s="25">
        <f>SUM(J4:J5)</f>
        <v>2365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435</v>
      </c>
      <c r="G4" s="17">
        <v>32</v>
      </c>
      <c r="H4" s="20">
        <v>401</v>
      </c>
      <c r="I4" s="20">
        <v>2</v>
      </c>
      <c r="J4" s="23">
        <v>403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469</v>
      </c>
      <c r="G5" s="17">
        <v>67</v>
      </c>
      <c r="H5" s="20">
        <v>346</v>
      </c>
      <c r="I5" s="20">
        <v>56</v>
      </c>
      <c r="J5" s="23">
        <v>402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425</v>
      </c>
      <c r="G6" s="17">
        <v>23</v>
      </c>
      <c r="H6" s="20">
        <v>399</v>
      </c>
      <c r="I6" s="20">
        <v>3</v>
      </c>
      <c r="J6" s="23">
        <v>402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427</v>
      </c>
      <c r="G7" s="17">
        <v>23</v>
      </c>
      <c r="H7" s="20">
        <v>379</v>
      </c>
      <c r="I7" s="20">
        <v>25</v>
      </c>
      <c r="J7" s="23">
        <v>404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424</v>
      </c>
      <c r="G8" s="17">
        <v>22</v>
      </c>
      <c r="H8" s="20">
        <v>401</v>
      </c>
      <c r="I8" s="20">
        <v>1</v>
      </c>
      <c r="J8" s="23">
        <v>402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420</v>
      </c>
      <c r="G9" s="18">
        <v>18</v>
      </c>
      <c r="H9" s="21">
        <v>398</v>
      </c>
      <c r="I9" s="21">
        <v>4</v>
      </c>
      <c r="J9" s="24">
        <v>402</v>
      </c>
      <c r="K9" s="4"/>
    </row>
    <row r="10" spans="1:11">
      <c r="F10" s="11">
        <f>SUM(F4:F9)</f>
        <v>2600</v>
      </c>
      <c r="G10" s="19">
        <f>SUM(G4:G9)</f>
        <v>185</v>
      </c>
      <c r="H10" s="22">
        <f>SUM(H4:H9)</f>
        <v>2324</v>
      </c>
      <c r="I10" s="22">
        <f>SUM(I4:I9)</f>
        <v>91</v>
      </c>
      <c r="J10" s="25">
        <f>SUM(J4:J9)</f>
        <v>2415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889</v>
      </c>
      <c r="G4" s="17">
        <v>16</v>
      </c>
      <c r="H4" s="20">
        <v>821</v>
      </c>
      <c r="I4" s="20">
        <v>52</v>
      </c>
      <c r="J4" s="23">
        <v>873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959</v>
      </c>
      <c r="G5" s="17">
        <v>85</v>
      </c>
      <c r="H5" s="20">
        <v>861</v>
      </c>
      <c r="I5" s="20">
        <v>13</v>
      </c>
      <c r="J5" s="23">
        <v>874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908</v>
      </c>
      <c r="G6" s="17">
        <v>35</v>
      </c>
      <c r="H6" s="20">
        <v>869</v>
      </c>
      <c r="I6" s="20">
        <v>4</v>
      </c>
      <c r="J6" s="23">
        <v>873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928</v>
      </c>
      <c r="G7" s="17">
        <v>55</v>
      </c>
      <c r="H7" s="20">
        <v>868</v>
      </c>
      <c r="I7" s="20">
        <v>5</v>
      </c>
      <c r="J7" s="23">
        <v>873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923</v>
      </c>
      <c r="G8" s="17">
        <v>50</v>
      </c>
      <c r="H8" s="20">
        <v>868</v>
      </c>
      <c r="I8" s="20">
        <v>5</v>
      </c>
      <c r="J8" s="23">
        <v>873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1209</v>
      </c>
      <c r="G9" s="17">
        <v>336</v>
      </c>
      <c r="H9" s="20">
        <v>839</v>
      </c>
      <c r="I9" s="20">
        <v>34</v>
      </c>
      <c r="J9" s="23">
        <v>873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928</v>
      </c>
      <c r="G10" s="18">
        <v>56</v>
      </c>
      <c r="H10" s="21">
        <v>866</v>
      </c>
      <c r="I10" s="21">
        <v>6</v>
      </c>
      <c r="J10" s="24">
        <v>872</v>
      </c>
      <c r="K10" s="4"/>
    </row>
    <row r="11" spans="1:11">
      <c r="F11" s="11">
        <f>SUM(F4:F10)</f>
        <v>6744</v>
      </c>
      <c r="G11" s="19">
        <f>SUM(G4:G10)</f>
        <v>633</v>
      </c>
      <c r="H11" s="22">
        <f>SUM(H4:H10)</f>
        <v>5992</v>
      </c>
      <c r="I11" s="22">
        <f>SUM(I4:I10)</f>
        <v>119</v>
      </c>
      <c r="J11" s="25">
        <f>SUM(J4:J10)</f>
        <v>6111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341</v>
      </c>
      <c r="G4" s="17">
        <v>43</v>
      </c>
      <c r="H4" s="20">
        <v>290</v>
      </c>
      <c r="I4" s="20">
        <v>8</v>
      </c>
      <c r="J4" s="23">
        <v>298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314</v>
      </c>
      <c r="G5" s="17">
        <v>17</v>
      </c>
      <c r="H5" s="20">
        <v>287</v>
      </c>
      <c r="I5" s="20">
        <v>10</v>
      </c>
      <c r="J5" s="23">
        <v>297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298</v>
      </c>
      <c r="G6" s="17">
        <v>1</v>
      </c>
      <c r="H6" s="20">
        <v>269</v>
      </c>
      <c r="I6" s="20">
        <v>28</v>
      </c>
      <c r="J6" s="23">
        <v>297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309</v>
      </c>
      <c r="G7" s="17">
        <v>12</v>
      </c>
      <c r="H7" s="20">
        <v>278</v>
      </c>
      <c r="I7" s="20">
        <v>19</v>
      </c>
      <c r="J7" s="23">
        <v>297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326</v>
      </c>
      <c r="G8" s="17">
        <v>29</v>
      </c>
      <c r="H8" s="20">
        <v>282</v>
      </c>
      <c r="I8" s="20">
        <v>15</v>
      </c>
      <c r="J8" s="23">
        <v>297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297</v>
      </c>
      <c r="G9" s="17">
        <v>0</v>
      </c>
      <c r="H9" s="20">
        <v>274</v>
      </c>
      <c r="I9" s="20">
        <v>23</v>
      </c>
      <c r="J9" s="23">
        <v>297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318</v>
      </c>
      <c r="G10" s="17">
        <v>21</v>
      </c>
      <c r="H10" s="20">
        <v>294</v>
      </c>
      <c r="I10" s="20">
        <v>3</v>
      </c>
      <c r="J10" s="23">
        <v>297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314</v>
      </c>
      <c r="G11" s="17">
        <v>17</v>
      </c>
      <c r="H11" s="20">
        <v>293</v>
      </c>
      <c r="I11" s="20">
        <v>4</v>
      </c>
      <c r="J11" s="23">
        <v>297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311</v>
      </c>
      <c r="G12" s="17">
        <v>14</v>
      </c>
      <c r="H12" s="20">
        <v>294</v>
      </c>
      <c r="I12" s="20">
        <v>3</v>
      </c>
      <c r="J12" s="23">
        <v>297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313</v>
      </c>
      <c r="G13" s="18">
        <v>16</v>
      </c>
      <c r="H13" s="21">
        <v>269</v>
      </c>
      <c r="I13" s="21">
        <v>28</v>
      </c>
      <c r="J13" s="24">
        <v>297</v>
      </c>
      <c r="K13" s="4"/>
    </row>
    <row r="14" spans="1:11">
      <c r="F14" s="11">
        <f>SUM(F4:F13)</f>
        <v>3141</v>
      </c>
      <c r="G14" s="19">
        <f>SUM(G4:G13)</f>
        <v>170</v>
      </c>
      <c r="H14" s="22">
        <f>SUM(H4:H13)</f>
        <v>2830</v>
      </c>
      <c r="I14" s="22">
        <f>SUM(I4:I13)</f>
        <v>141</v>
      </c>
      <c r="J14" s="25">
        <f>SUM(J4:J13)</f>
        <v>2971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353</v>
      </c>
      <c r="G4" s="17">
        <v>11</v>
      </c>
      <c r="H4" s="20">
        <v>341</v>
      </c>
      <c r="I4" s="20">
        <v>1</v>
      </c>
      <c r="J4" s="23">
        <v>342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368</v>
      </c>
      <c r="G5" s="17">
        <v>26</v>
      </c>
      <c r="H5" s="20">
        <v>341</v>
      </c>
      <c r="I5" s="20">
        <v>1</v>
      </c>
      <c r="J5" s="23">
        <v>342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357</v>
      </c>
      <c r="G6" s="17">
        <v>15</v>
      </c>
      <c r="H6" s="20">
        <v>341</v>
      </c>
      <c r="I6" s="20">
        <v>1</v>
      </c>
      <c r="J6" s="23">
        <v>342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361</v>
      </c>
      <c r="G7" s="17">
        <v>19</v>
      </c>
      <c r="H7" s="20">
        <v>340</v>
      </c>
      <c r="I7" s="20">
        <v>2</v>
      </c>
      <c r="J7" s="23">
        <v>342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356</v>
      </c>
      <c r="G8" s="17">
        <v>14</v>
      </c>
      <c r="H8" s="20">
        <v>341</v>
      </c>
      <c r="I8" s="20">
        <v>1</v>
      </c>
      <c r="J8" s="23">
        <v>342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351</v>
      </c>
      <c r="G9" s="17">
        <v>10</v>
      </c>
      <c r="H9" s="20">
        <v>340</v>
      </c>
      <c r="I9" s="20">
        <v>1</v>
      </c>
      <c r="J9" s="23">
        <v>341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342</v>
      </c>
      <c r="G10" s="18">
        <v>1</v>
      </c>
      <c r="H10" s="21">
        <v>341</v>
      </c>
      <c r="I10" s="21">
        <v>0</v>
      </c>
      <c r="J10" s="24">
        <v>341</v>
      </c>
      <c r="K10" s="4"/>
    </row>
    <row r="11" spans="1:11">
      <c r="F11" s="11">
        <f>SUM(F4:F10)</f>
        <v>2488</v>
      </c>
      <c r="G11" s="19">
        <f>SUM(G4:G10)</f>
        <v>96</v>
      </c>
      <c r="H11" s="22">
        <f>SUM(H4:H10)</f>
        <v>2385</v>
      </c>
      <c r="I11" s="22">
        <f>SUM(I4:I10)</f>
        <v>7</v>
      </c>
      <c r="J11" s="25">
        <f>SUM(J4:J10)</f>
        <v>2392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831</v>
      </c>
      <c r="G4" s="17">
        <v>40</v>
      </c>
      <c r="H4" s="20">
        <v>783</v>
      </c>
      <c r="I4" s="20">
        <v>8</v>
      </c>
      <c r="J4" s="23">
        <v>791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805</v>
      </c>
      <c r="G5" s="17">
        <v>14</v>
      </c>
      <c r="H5" s="20">
        <v>579</v>
      </c>
      <c r="I5" s="20">
        <v>212</v>
      </c>
      <c r="J5" s="23">
        <v>791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842</v>
      </c>
      <c r="G6" s="17">
        <v>51</v>
      </c>
      <c r="H6" s="20">
        <v>774</v>
      </c>
      <c r="I6" s="20">
        <v>17</v>
      </c>
      <c r="J6" s="23">
        <v>791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821</v>
      </c>
      <c r="G7" s="17">
        <v>30</v>
      </c>
      <c r="H7" s="20">
        <v>779</v>
      </c>
      <c r="I7" s="20">
        <v>12</v>
      </c>
      <c r="J7" s="23">
        <v>791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801</v>
      </c>
      <c r="G8" s="17">
        <v>10</v>
      </c>
      <c r="H8" s="20">
        <v>358</v>
      </c>
      <c r="I8" s="20">
        <v>433</v>
      </c>
      <c r="J8" s="23">
        <v>791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832</v>
      </c>
      <c r="G9" s="17">
        <v>42</v>
      </c>
      <c r="H9" s="20">
        <v>767</v>
      </c>
      <c r="I9" s="20">
        <v>23</v>
      </c>
      <c r="J9" s="23">
        <v>790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808</v>
      </c>
      <c r="G10" s="18">
        <v>18</v>
      </c>
      <c r="H10" s="21">
        <v>748</v>
      </c>
      <c r="I10" s="21">
        <v>42</v>
      </c>
      <c r="J10" s="24">
        <v>790</v>
      </c>
      <c r="K10" s="4"/>
    </row>
    <row r="11" spans="1:11">
      <c r="F11" s="11">
        <f>SUM(F4:F10)</f>
        <v>5740</v>
      </c>
      <c r="G11" s="19">
        <f>SUM(G4:G10)</f>
        <v>205</v>
      </c>
      <c r="H11" s="22">
        <f>SUM(H4:H10)</f>
        <v>4788</v>
      </c>
      <c r="I11" s="22">
        <f>SUM(I4:I10)</f>
        <v>747</v>
      </c>
      <c r="J11" s="25">
        <f>SUM(J4:J10)</f>
        <v>5535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657</v>
      </c>
      <c r="G4" s="17">
        <v>48</v>
      </c>
      <c r="H4" s="20">
        <v>605</v>
      </c>
      <c r="I4" s="20">
        <v>4</v>
      </c>
      <c r="J4" s="23">
        <v>609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665</v>
      </c>
      <c r="G5" s="17">
        <v>60</v>
      </c>
      <c r="H5" s="20">
        <v>601</v>
      </c>
      <c r="I5" s="20">
        <v>4</v>
      </c>
      <c r="J5" s="23">
        <v>605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619</v>
      </c>
      <c r="G6" s="17">
        <v>11</v>
      </c>
      <c r="H6" s="20">
        <v>506</v>
      </c>
      <c r="I6" s="20">
        <v>102</v>
      </c>
      <c r="J6" s="23">
        <v>608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613</v>
      </c>
      <c r="G7" s="17">
        <v>5</v>
      </c>
      <c r="H7" s="20">
        <v>547</v>
      </c>
      <c r="I7" s="20">
        <v>61</v>
      </c>
      <c r="J7" s="23">
        <v>608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637</v>
      </c>
      <c r="G8" s="17">
        <v>29</v>
      </c>
      <c r="H8" s="20">
        <v>360</v>
      </c>
      <c r="I8" s="20">
        <v>248</v>
      </c>
      <c r="J8" s="23">
        <v>608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653</v>
      </c>
      <c r="G9" s="17">
        <v>45</v>
      </c>
      <c r="H9" s="20">
        <v>605</v>
      </c>
      <c r="I9" s="20">
        <v>3</v>
      </c>
      <c r="J9" s="23">
        <v>608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647</v>
      </c>
      <c r="G10" s="18">
        <v>39</v>
      </c>
      <c r="H10" s="21">
        <v>600</v>
      </c>
      <c r="I10" s="21">
        <v>8</v>
      </c>
      <c r="J10" s="24">
        <v>608</v>
      </c>
      <c r="K10" s="4"/>
    </row>
    <row r="11" spans="1:11">
      <c r="F11" s="11">
        <f>SUM(F4:F10)</f>
        <v>4491</v>
      </c>
      <c r="G11" s="19">
        <f>SUM(G4:G10)</f>
        <v>237</v>
      </c>
      <c r="H11" s="22">
        <f>SUM(H4:H10)</f>
        <v>3824</v>
      </c>
      <c r="I11" s="22">
        <f>SUM(I4:I10)</f>
        <v>430</v>
      </c>
      <c r="J11" s="25">
        <f>SUM(J4:J10)</f>
        <v>4254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508</v>
      </c>
      <c r="G4" s="17">
        <v>21</v>
      </c>
      <c r="H4" s="20">
        <v>481</v>
      </c>
      <c r="I4" s="20">
        <v>6</v>
      </c>
      <c r="J4" s="23">
        <v>487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518</v>
      </c>
      <c r="G6" s="17">
        <v>24</v>
      </c>
      <c r="H6" s="20">
        <v>494</v>
      </c>
      <c r="I6" s="20">
        <v>0</v>
      </c>
      <c r="J6" s="23">
        <v>494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530</v>
      </c>
      <c r="G7" s="17">
        <v>42</v>
      </c>
      <c r="H7" s="20">
        <v>448</v>
      </c>
      <c r="I7" s="20">
        <v>40</v>
      </c>
      <c r="J7" s="23">
        <v>488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515</v>
      </c>
      <c r="G8" s="17">
        <v>29</v>
      </c>
      <c r="H8" s="20">
        <v>480</v>
      </c>
      <c r="I8" s="20">
        <v>6</v>
      </c>
      <c r="J8" s="23">
        <v>486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130</v>
      </c>
      <c r="G9" s="17">
        <v>3</v>
      </c>
      <c r="H9" s="20">
        <v>126</v>
      </c>
      <c r="I9" s="20">
        <v>1</v>
      </c>
      <c r="J9" s="23">
        <v>127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582</v>
      </c>
      <c r="G10" s="17">
        <v>96</v>
      </c>
      <c r="H10" s="20">
        <v>463</v>
      </c>
      <c r="I10" s="20">
        <v>23</v>
      </c>
      <c r="J10" s="23">
        <v>486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501</v>
      </c>
      <c r="G12" s="18">
        <v>15</v>
      </c>
      <c r="H12" s="21">
        <v>478</v>
      </c>
      <c r="I12" s="21">
        <v>8</v>
      </c>
      <c r="J12" s="24">
        <v>486</v>
      </c>
      <c r="K12" s="4"/>
    </row>
    <row r="13" spans="1:11">
      <c r="F13" s="11">
        <f>SUM(F4:F12)</f>
        <v>4099</v>
      </c>
      <c r="G13" s="19">
        <f>SUM(G4:G12)</f>
        <v>280</v>
      </c>
      <c r="H13" s="22">
        <f>SUM(H4:H12)</f>
        <v>3733</v>
      </c>
      <c r="I13" s="22">
        <f>SUM(I4:I12)</f>
        <v>86</v>
      </c>
      <c r="J13" s="25">
        <f>SUM(J4:J12)</f>
        <v>3819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2025-01-23T15:45:31+01:00</dcterms:created>
  <dcterms:modified xsi:type="dcterms:W3CDTF">2025-01-23T15:45:31+01:00</dcterms:modified>
  <dc:title>Izveštaj</dc:title>
  <dc:description>Imenovani izvršitelji za dati sud</dc:description>
  <dc:subject>Izveštaj po sudovima</dc:subject>
  <cp:keywords/>
  <cp:category>Excel-izvestaji</cp:category>
</cp:coreProperties>
</file>