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<sst xmlns="http://schemas.openxmlformats.org/spreadsheetml/2006/main" uniqueCount="364">
  <si>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09.04.2025, 13:14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</si>
  <si>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</si>
  <si>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</si>
  <si>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</si>
  <si>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</si>
  <si>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</si>
  <si>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</si>
  <si>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</si>
  <si>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</si>
  <si>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</si>
  <si>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</si>
  <si>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</si>
  <si>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</si>
  <si>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</si>
  <si>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</si>
  <si>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</si>
  <si>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</si>
  <si>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</si>
  <si>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</si>
  <si>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</si>
  <si>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</si>
  <si>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</si>
  <si>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</si>
  <si>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</si>
  <si>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</si>
  <si>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</si>
  <si>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</si>
  <si>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</si>
  <si>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</si>
  <si>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</si>
  <si>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</si>
  <si>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</si>
  <si>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</si>
  <si>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</si>
  <si>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</si>
  <si>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</si>
  <si>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</si>
  <si>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</si>
  <si>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</si>
  <si>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</si>
  <si>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</si>
  <si>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</si>
  <si>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</si>
  <si>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</si>
  <si>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</si>
  <si>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</si>
  <si>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</si>
  <si>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</si>
  <si>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</si>
  <si>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</si>
  <si>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</si>
  <si>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</si>
  <si>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</si>
  <si>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</si>
  <si>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</si>
  <si>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</si>
  <si>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</si>
  <si>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</si>
  <si>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</si>
  <si>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</si>
  <si>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</si>
  <si>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</si>
  <si>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</si>
  <si>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</si>
  <si>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</si>
  <si>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</si>
  <si>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</si>
  <si>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</si>
  <si>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</si>
  <si>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</si>
  <si>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</si>
  <si>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</si>
  <si>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</si>
  <si>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</si>
  <si>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</si>
  <si>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</si>
  <si>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</si>
  <si>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</si>
  <si>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</si>
  <si>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</si>
  <si>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</si>
  <si>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</si>
  <si>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</si>
  <si>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</si>
  <si>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</si>
  <si>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</si>
  <si>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</si>
  <si>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</si>
  <si>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</si>
  <si>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</si>
  <si>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</si>
  <si>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</si>
  <si>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</si>
  <si>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</si>
  <si>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</si>
  <si>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</si>
  <si>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</si>
  <si>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</si>
  <si>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</si>
  <si>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</si>
  <si>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</si>
  <si>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</si>
  <si>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</si>
  <si>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</si>
  <si>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</si>
  <si>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</si>
  <si>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</si>
  <si>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</si>
  <si>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</si>
  <si>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</si>
  <si>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</si>
  <si>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</si>
  <si>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</si>
  <si>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</si>
  <si>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</si>
  <si>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</si>
  <si>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</si>
  <si>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</si>
  <si>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</si>
  <si>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</si>
  <si>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</si>
  <si>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</si>
  <si>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</si>
  <si>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</si>
  <si>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</si>
  <si>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</si>
  <si>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</si>
  <si>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</si>
  <si>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</si>
  <si>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</si>
  <si>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</si>
  <si>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</si>
  <si>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</si>
  <si>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</si>
  <si>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</si>
  <si>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</si>
  <si>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</si>
  <si>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</si>
  <si>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</si>
  <si>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</si>
  <si>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</si>
  <si>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</si>
  <si>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</si>
  <si>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</si>
  <si>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</si>
  <si>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</si>
  <si>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</si>
  <si>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</si>
  <si>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</si>
  <si>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</si>
  <si>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</si>
  <si>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</si>
  <si>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</si>
  <si>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</si>
  <si>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</si>
  <si>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</si>
  <si>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</si>
  <si>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</si>
  <si>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</si>
  <si>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</si>
  <si>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</si>
  <si>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</si>
  <si>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</si>
  <si>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</si>
  <si>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09.04.2025, 13:16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</si>
  <si>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</si>
  <si>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</si>
  <si>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</si>
  <si>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</si>
  <si>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</si>
  <si>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</si>
  <si>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</si>
  <si>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09.04.2025, 13:16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</si>
  <si>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</si>
  <si>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</si>
  <si>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</si>
  <si>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</si>
  <si>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</si>
  <si>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09.04.2025, 13:16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</si>
  <si>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</si>
  <si>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</si>
  <si>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</si>
  <si>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</si>
  <si>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09.04.2025, 13:16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</si>
  <si>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</si>
  <si>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</si>
  <si>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</si>
  <si>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</si>
  <si>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</si>
  <si>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</si>
  <si>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</si>
  <si>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</si>
  <si>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</si>
  <si>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</si>
  <si>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09.04.2025, 13:17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</si>
  <si>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</si>
  <si>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</si>
  <si>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</si>
  <si>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</si>
  <si>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</si>
  <si>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09.04.2025, 13:17</t>
  </si>
  <si>
    <t>Укупан број распоређених предмета за Виши суд у Крагујевцу од почетка расподеле 
 Извештај сачињен дана: 09.04.2025, 13:17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</si>
  <si>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</si>
  <si>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</si>
  <si>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</si>
  <si>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</si>
  <si>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</si>
  <si>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</si>
  <si>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</si>
  <si>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</si>
  <si>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</si>
  <si>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</si>
  <si>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</si>
  <si>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</si>
  <si>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09.04.2025, 13:17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</si>
  <si>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</si>
  <si>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</si>
  <si>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</si>
  <si>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</si>
  <si>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</si>
  <si>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09.04.2025, 13:17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</si>
  <si>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</si>
  <si>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</si>
  <si>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</si>
  <si>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</si>
  <si>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</si>
  <si>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</si>
  <si>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</si>
  <si>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09.04.2025, 13:17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</si>
  <si>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</si>
  <si>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</si>
  <si>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</si>
  <si>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</si>
  <si>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</si>
  <si>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</si>
  <si>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</si>
  <si>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</si>
  <si>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09.04.2025, 13:17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</si>
  <si>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</si>
  <si>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</si>
  <si>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09.04.2025, 13:17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</si>
  <si>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</si>
  <si>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</si>
  <si>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</si>
  <si>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</si>
  <si>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</si>
  <si>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</si>
  <si>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</si>
  <si>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</si>
  <si>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</si>
  <si>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</si>
  <si>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</si>
  <si>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</si>
  <si>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</si>
  <si>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09.04.2025, 13:17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</si>
  <si>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</si>
  <si>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</si>
  <si>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09.04.2025, 13:17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</si>
  <si>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</si>
  <si>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</si>
  <si>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</si>
  <si>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</si>
  <si>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</si>
  <si>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</si>
  <si>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</si>
  <si>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</si>
  <si>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</si>
  <si>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</si>
  <si>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</si>
  <si>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</si>
  <si>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</si>
  <si>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</si>
  <si>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</si>
  <si>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</si>
  <si>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</si>
  <si>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</si>
  <si>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</si>
  <si>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</si>
  <si>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09.04.2025, 13:17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</si>
  <si>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</si>
  <si>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</si>
  <si>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</si>
  <si>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</si>
  <si>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</si>
  <si>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</si>
  <si>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</si>
  <si>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</si>
  <si>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</si>
  <si>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</si>
  <si>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</si>
  <si>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09.04.2025, 13:18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</si>
  <si>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</si>
  <si>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</si>
  <si>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</si>
  <si>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09.04.2025, 13:18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</si>
  <si>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</si>
  <si>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</si>
  <si>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</si>
  <si>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</si>
  <si>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</si>
  <si>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09.04.2025, 13:18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</si>
  <si>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</si>
  <si>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</si>
  <si>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09.04.2025, 13:18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</si>
  <si>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</si>
  <si>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</si>
  <si>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</si>
  <si>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</si>
  <si>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</si>
  <si>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</si>
  <si>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09.04.2025, 13:18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</si>
  <si>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</si>
  <si>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</si>
  <si>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</si>
  <si>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</si>
  <si>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</si>
  <si>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</si>
  <si>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</si>
  <si>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</si>
  <si>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09.04.2025, 13:18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</si>
  <si>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</si>
  <si>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</si>
  <si>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</si>
  <si>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</si>
  <si>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</si>
  <si>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</si>
  <si>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</si>
  <si>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</si>
  <si>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</si>
  <si>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</si>
  <si>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09.04.2025, 13:18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</si>
  <si>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</si>
  <si>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</si>
  <si>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</si>
  <si>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</si>
  <si>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</si>
  <si>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</si>
  <si>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</si>
  <si>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09.04.2025, 13:18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</si>
  <si>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</si>
  <si>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</si>
  <si>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</si>
  <si>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</si>
  <si>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</si>
  <si>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</si>
  <si>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</si>
  <si>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09.04.2025, 13:18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</si>
  <si>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</si>
  <si>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</si>
  <si>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</si>
  <si>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</si>
  <si>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</si>
  <si>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</si>
  <si>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</si>
  <si>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09.04.2025, 13:18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</si>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</sst>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579</v>
      </c>
      <c r="G4" s="14">
        <v>53</v>
      </c>
      <c r="H4" s="17">
        <v>522</v>
      </c>
      <c r="I4" s="17">
        <v>4</v>
      </c>
      <c r="J4" s="20">
        <v>526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160</v>
      </c>
      <c r="G5" s="14">
        <v>8</v>
      </c>
      <c r="H5" s="17">
        <v>147</v>
      </c>
      <c r="I5" s="17">
        <v>5</v>
      </c>
      <c r="J5" s="20">
        <v>152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671</v>
      </c>
      <c r="G6" s="14">
        <v>145</v>
      </c>
      <c r="H6" s="17">
        <v>506</v>
      </c>
      <c r="I6" s="17">
        <v>20</v>
      </c>
      <c r="J6" s="20">
        <v>526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559</v>
      </c>
      <c r="G7" s="14">
        <v>40</v>
      </c>
      <c r="H7" s="17">
        <v>454</v>
      </c>
      <c r="I7" s="17">
        <v>65</v>
      </c>
      <c r="J7" s="20">
        <v>519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566</v>
      </c>
      <c r="G8" s="14">
        <v>40</v>
      </c>
      <c r="H8" s="17">
        <v>522</v>
      </c>
      <c r="I8" s="17">
        <v>4</v>
      </c>
      <c r="J8" s="20">
        <v>526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553</v>
      </c>
      <c r="G9" s="14">
        <v>27</v>
      </c>
      <c r="H9" s="17">
        <v>498</v>
      </c>
      <c r="I9" s="17">
        <v>28</v>
      </c>
      <c r="J9" s="20">
        <v>526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568</v>
      </c>
      <c r="G10" s="14">
        <v>42</v>
      </c>
      <c r="H10" s="17">
        <v>523</v>
      </c>
      <c r="I10" s="17">
        <v>3</v>
      </c>
      <c r="J10" s="20">
        <v>526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548</v>
      </c>
      <c r="G11" s="14">
        <v>22</v>
      </c>
      <c r="H11" s="17">
        <v>438</v>
      </c>
      <c r="I11" s="17">
        <v>88</v>
      </c>
      <c r="J11" s="20">
        <v>526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331</v>
      </c>
      <c r="G12" s="14">
        <v>19</v>
      </c>
      <c r="H12" s="17">
        <v>307</v>
      </c>
      <c r="I12" s="17">
        <v>5</v>
      </c>
      <c r="J12" s="20">
        <v>312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581</v>
      </c>
      <c r="G13" s="14">
        <v>55</v>
      </c>
      <c r="H13" s="17">
        <v>519</v>
      </c>
      <c r="I13" s="17">
        <v>7</v>
      </c>
      <c r="J13" s="20">
        <v>526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571</v>
      </c>
      <c r="G14" s="14">
        <v>45</v>
      </c>
      <c r="H14" s="17">
        <v>520</v>
      </c>
      <c r="I14" s="17">
        <v>6</v>
      </c>
      <c r="J14" s="20">
        <v>526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561</v>
      </c>
      <c r="G15" s="14">
        <v>35</v>
      </c>
      <c r="H15" s="17">
        <v>519</v>
      </c>
      <c r="I15" s="17">
        <v>7</v>
      </c>
      <c r="J15" s="20">
        <v>526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324</v>
      </c>
      <c r="G16" s="14">
        <v>12</v>
      </c>
      <c r="H16" s="17">
        <v>307</v>
      </c>
      <c r="I16" s="17">
        <v>5</v>
      </c>
      <c r="J16" s="20">
        <v>312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564</v>
      </c>
      <c r="G17" s="14">
        <v>38</v>
      </c>
      <c r="H17" s="17">
        <v>516</v>
      </c>
      <c r="I17" s="17">
        <v>10</v>
      </c>
      <c r="J17" s="20">
        <v>526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541</v>
      </c>
      <c r="G18" s="14">
        <v>26</v>
      </c>
      <c r="H18" s="17">
        <v>506</v>
      </c>
      <c r="I18" s="17">
        <v>9</v>
      </c>
      <c r="J18" s="20">
        <v>515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531</v>
      </c>
      <c r="G19" s="14">
        <v>5</v>
      </c>
      <c r="H19" s="17">
        <v>89</v>
      </c>
      <c r="I19" s="17">
        <v>437</v>
      </c>
      <c r="J19" s="20">
        <v>526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613</v>
      </c>
      <c r="G20" s="14">
        <v>87</v>
      </c>
      <c r="H20" s="17">
        <v>517</v>
      </c>
      <c r="I20" s="17">
        <v>9</v>
      </c>
      <c r="J20" s="20">
        <v>526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565</v>
      </c>
      <c r="G21" s="14">
        <v>39</v>
      </c>
      <c r="H21" s="17">
        <v>519</v>
      </c>
      <c r="I21" s="17">
        <v>7</v>
      </c>
      <c r="J21" s="20">
        <v>526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587</v>
      </c>
      <c r="G22" s="14">
        <v>61</v>
      </c>
      <c r="H22" s="17">
        <v>521</v>
      </c>
      <c r="I22" s="17">
        <v>5</v>
      </c>
      <c r="J22" s="20">
        <v>526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552</v>
      </c>
      <c r="G23" s="14">
        <v>26</v>
      </c>
      <c r="H23" s="17">
        <v>522</v>
      </c>
      <c r="I23" s="17">
        <v>4</v>
      </c>
      <c r="J23" s="20">
        <v>526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573</v>
      </c>
      <c r="G24" s="14">
        <v>47</v>
      </c>
      <c r="H24" s="17">
        <v>520</v>
      </c>
      <c r="I24" s="17">
        <v>6</v>
      </c>
      <c r="J24" s="20">
        <v>526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581</v>
      </c>
      <c r="G25" s="14">
        <v>55</v>
      </c>
      <c r="H25" s="17">
        <v>516</v>
      </c>
      <c r="I25" s="17">
        <v>10</v>
      </c>
      <c r="J25" s="20">
        <v>526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563</v>
      </c>
      <c r="G26" s="14">
        <v>37</v>
      </c>
      <c r="H26" s="17">
        <v>516</v>
      </c>
      <c r="I26" s="17">
        <v>10</v>
      </c>
      <c r="J26" s="20">
        <v>526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569</v>
      </c>
      <c r="G27" s="14">
        <v>43</v>
      </c>
      <c r="H27" s="17">
        <v>501</v>
      </c>
      <c r="I27" s="17">
        <v>25</v>
      </c>
      <c r="J27" s="20">
        <v>526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564</v>
      </c>
      <c r="G28" s="14">
        <v>38</v>
      </c>
      <c r="H28" s="17">
        <v>523</v>
      </c>
      <c r="I28" s="17">
        <v>3</v>
      </c>
      <c r="J28" s="20">
        <v>526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578</v>
      </c>
      <c r="G29" s="14">
        <v>52</v>
      </c>
      <c r="H29" s="17">
        <v>524</v>
      </c>
      <c r="I29" s="17">
        <v>2</v>
      </c>
      <c r="J29" s="20">
        <v>526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526</v>
      </c>
      <c r="G30" s="14">
        <v>0</v>
      </c>
      <c r="H30" s="17">
        <v>302</v>
      </c>
      <c r="I30" s="17">
        <v>224</v>
      </c>
      <c r="J30" s="20">
        <v>526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770</v>
      </c>
      <c r="G31" s="14">
        <v>243</v>
      </c>
      <c r="H31" s="17">
        <v>517</v>
      </c>
      <c r="I31" s="17">
        <v>10</v>
      </c>
      <c r="J31" s="20">
        <v>527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3</v>
      </c>
      <c r="G32" s="14">
        <v>0</v>
      </c>
      <c r="H32" s="17">
        <v>1</v>
      </c>
      <c r="I32" s="17">
        <v>2</v>
      </c>
      <c r="J32" s="20">
        <v>3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573</v>
      </c>
      <c r="G33" s="14">
        <v>47</v>
      </c>
      <c r="H33" s="17">
        <v>504</v>
      </c>
      <c r="I33" s="17">
        <v>22</v>
      </c>
      <c r="J33" s="20">
        <v>526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533</v>
      </c>
      <c r="G34" s="14">
        <v>7</v>
      </c>
      <c r="H34" s="17">
        <v>500</v>
      </c>
      <c r="I34" s="17">
        <v>26</v>
      </c>
      <c r="J34" s="20">
        <v>526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565</v>
      </c>
      <c r="G35" s="14">
        <v>39</v>
      </c>
      <c r="H35" s="17">
        <v>515</v>
      </c>
      <c r="I35" s="17">
        <v>11</v>
      </c>
      <c r="J35" s="20">
        <v>526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577</v>
      </c>
      <c r="G36" s="14">
        <v>51</v>
      </c>
      <c r="H36" s="17">
        <v>518</v>
      </c>
      <c r="I36" s="17">
        <v>8</v>
      </c>
      <c r="J36" s="20">
        <v>526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563</v>
      </c>
      <c r="G37" s="14">
        <v>37</v>
      </c>
      <c r="H37" s="17">
        <v>521</v>
      </c>
      <c r="I37" s="17">
        <v>5</v>
      </c>
      <c r="J37" s="20">
        <v>526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595</v>
      </c>
      <c r="G38" s="14">
        <v>69</v>
      </c>
      <c r="H38" s="17">
        <v>502</v>
      </c>
      <c r="I38" s="17">
        <v>24</v>
      </c>
      <c r="J38" s="20">
        <v>526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567</v>
      </c>
      <c r="G39" s="14">
        <v>41</v>
      </c>
      <c r="H39" s="17">
        <v>519</v>
      </c>
      <c r="I39" s="17">
        <v>7</v>
      </c>
      <c r="J39" s="20">
        <v>526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564</v>
      </c>
      <c r="G40" s="14">
        <v>38</v>
      </c>
      <c r="H40" s="17">
        <v>520</v>
      </c>
      <c r="I40" s="17">
        <v>6</v>
      </c>
      <c r="J40" s="20">
        <v>526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572</v>
      </c>
      <c r="G41" s="14">
        <v>46</v>
      </c>
      <c r="H41" s="17">
        <v>512</v>
      </c>
      <c r="I41" s="17">
        <v>14</v>
      </c>
      <c r="J41" s="20">
        <v>526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527</v>
      </c>
      <c r="G42" s="14">
        <v>1</v>
      </c>
      <c r="H42" s="17">
        <v>167</v>
      </c>
      <c r="I42" s="17">
        <v>359</v>
      </c>
      <c r="J42" s="20">
        <v>526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564</v>
      </c>
      <c r="G43" s="14">
        <v>38</v>
      </c>
      <c r="H43" s="17">
        <v>523</v>
      </c>
      <c r="I43" s="17">
        <v>3</v>
      </c>
      <c r="J43" s="20">
        <v>526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558</v>
      </c>
      <c r="G44" s="14">
        <v>32</v>
      </c>
      <c r="H44" s="17">
        <v>523</v>
      </c>
      <c r="I44" s="17">
        <v>3</v>
      </c>
      <c r="J44" s="20">
        <v>526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582</v>
      </c>
      <c r="G45" s="14">
        <v>56</v>
      </c>
      <c r="H45" s="17">
        <v>521</v>
      </c>
      <c r="I45" s="17">
        <v>5</v>
      </c>
      <c r="J45" s="20">
        <v>526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594</v>
      </c>
      <c r="G46" s="14">
        <v>67</v>
      </c>
      <c r="H46" s="17">
        <v>518</v>
      </c>
      <c r="I46" s="17">
        <v>9</v>
      </c>
      <c r="J46" s="20">
        <v>527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556</v>
      </c>
      <c r="G47" s="14">
        <v>30</v>
      </c>
      <c r="H47" s="17">
        <v>520</v>
      </c>
      <c r="I47" s="17">
        <v>6</v>
      </c>
      <c r="J47" s="20">
        <v>526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542</v>
      </c>
      <c r="G48" s="14">
        <v>16</v>
      </c>
      <c r="H48" s="17">
        <v>492</v>
      </c>
      <c r="I48" s="17">
        <v>34</v>
      </c>
      <c r="J48" s="20">
        <v>526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554</v>
      </c>
      <c r="G49" s="14">
        <v>28</v>
      </c>
      <c r="H49" s="17">
        <v>503</v>
      </c>
      <c r="I49" s="17">
        <v>23</v>
      </c>
      <c r="J49" s="20">
        <v>526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544</v>
      </c>
      <c r="G50" s="14">
        <v>18</v>
      </c>
      <c r="H50" s="17">
        <v>477</v>
      </c>
      <c r="I50" s="17">
        <v>49</v>
      </c>
      <c r="J50" s="20">
        <v>526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546</v>
      </c>
      <c r="G51" s="14">
        <v>20</v>
      </c>
      <c r="H51" s="17">
        <v>500</v>
      </c>
      <c r="I51" s="17">
        <v>26</v>
      </c>
      <c r="J51" s="20">
        <v>526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563</v>
      </c>
      <c r="G52" s="14">
        <v>37</v>
      </c>
      <c r="H52" s="17">
        <v>516</v>
      </c>
      <c r="I52" s="17">
        <v>10</v>
      </c>
      <c r="J52" s="20">
        <v>526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526</v>
      </c>
      <c r="G53" s="14">
        <v>0</v>
      </c>
      <c r="H53" s="17">
        <v>303</v>
      </c>
      <c r="I53" s="17">
        <v>223</v>
      </c>
      <c r="J53" s="20">
        <v>526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561</v>
      </c>
      <c r="G54" s="14">
        <v>35</v>
      </c>
      <c r="H54" s="17">
        <v>517</v>
      </c>
      <c r="I54" s="17">
        <v>9</v>
      </c>
      <c r="J54" s="20">
        <v>526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576</v>
      </c>
      <c r="G55" s="14">
        <v>50</v>
      </c>
      <c r="H55" s="17">
        <v>519</v>
      </c>
      <c r="I55" s="17">
        <v>7</v>
      </c>
      <c r="J55" s="20">
        <v>526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587</v>
      </c>
      <c r="G56" s="14">
        <v>61</v>
      </c>
      <c r="H56" s="17">
        <v>514</v>
      </c>
      <c r="I56" s="17">
        <v>12</v>
      </c>
      <c r="J56" s="20">
        <v>526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576</v>
      </c>
      <c r="G57" s="14">
        <v>50</v>
      </c>
      <c r="H57" s="17">
        <v>522</v>
      </c>
      <c r="I57" s="17">
        <v>4</v>
      </c>
      <c r="J57" s="20">
        <v>526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567</v>
      </c>
      <c r="G58" s="14">
        <v>41</v>
      </c>
      <c r="H58" s="17">
        <v>523</v>
      </c>
      <c r="I58" s="17">
        <v>3</v>
      </c>
      <c r="J58" s="20">
        <v>526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578</v>
      </c>
      <c r="G59" s="14">
        <v>52</v>
      </c>
      <c r="H59" s="17">
        <v>512</v>
      </c>
      <c r="I59" s="17">
        <v>14</v>
      </c>
      <c r="J59" s="20">
        <v>526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568</v>
      </c>
      <c r="G60" s="14">
        <v>43</v>
      </c>
      <c r="H60" s="17">
        <v>522</v>
      </c>
      <c r="I60" s="17">
        <v>3</v>
      </c>
      <c r="J60" s="20">
        <v>525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533</v>
      </c>
      <c r="G61" s="14">
        <v>8</v>
      </c>
      <c r="H61" s="17">
        <v>423</v>
      </c>
      <c r="I61" s="17">
        <v>102</v>
      </c>
      <c r="J61" s="20">
        <v>525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530</v>
      </c>
      <c r="G62" s="14">
        <v>5</v>
      </c>
      <c r="H62" s="17">
        <v>331</v>
      </c>
      <c r="I62" s="17">
        <v>194</v>
      </c>
      <c r="J62" s="20">
        <v>525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568</v>
      </c>
      <c r="G63" s="14">
        <v>43</v>
      </c>
      <c r="H63" s="17">
        <v>503</v>
      </c>
      <c r="I63" s="17">
        <v>22</v>
      </c>
      <c r="J63" s="20">
        <v>525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569</v>
      </c>
      <c r="G64" s="14">
        <v>44</v>
      </c>
      <c r="H64" s="17">
        <v>511</v>
      </c>
      <c r="I64" s="17">
        <v>14</v>
      </c>
      <c r="J64" s="20">
        <v>525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331</v>
      </c>
      <c r="G65" s="14">
        <v>20</v>
      </c>
      <c r="H65" s="17">
        <v>307</v>
      </c>
      <c r="I65" s="17">
        <v>4</v>
      </c>
      <c r="J65" s="20">
        <v>311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572</v>
      </c>
      <c r="G66" s="14">
        <v>47</v>
      </c>
      <c r="H66" s="17">
        <v>521</v>
      </c>
      <c r="I66" s="17">
        <v>4</v>
      </c>
      <c r="J66" s="20">
        <v>525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560</v>
      </c>
      <c r="G67" s="14">
        <v>35</v>
      </c>
      <c r="H67" s="17">
        <v>518</v>
      </c>
      <c r="I67" s="17">
        <v>7</v>
      </c>
      <c r="J67" s="20">
        <v>525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554</v>
      </c>
      <c r="G68" s="14">
        <v>29</v>
      </c>
      <c r="H68" s="17">
        <v>509</v>
      </c>
      <c r="I68" s="17">
        <v>16</v>
      </c>
      <c r="J68" s="20">
        <v>525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574</v>
      </c>
      <c r="G69" s="14">
        <v>49</v>
      </c>
      <c r="H69" s="17">
        <v>520</v>
      </c>
      <c r="I69" s="17">
        <v>5</v>
      </c>
      <c r="J69" s="20">
        <v>525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584</v>
      </c>
      <c r="G70" s="14">
        <v>59</v>
      </c>
      <c r="H70" s="17">
        <v>517</v>
      </c>
      <c r="I70" s="17">
        <v>8</v>
      </c>
      <c r="J70" s="20">
        <v>525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547</v>
      </c>
      <c r="G71" s="14">
        <v>22</v>
      </c>
      <c r="H71" s="17">
        <v>513</v>
      </c>
      <c r="I71" s="17">
        <v>12</v>
      </c>
      <c r="J71" s="20">
        <v>525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596</v>
      </c>
      <c r="G72" s="14">
        <v>71</v>
      </c>
      <c r="H72" s="17">
        <v>505</v>
      </c>
      <c r="I72" s="17">
        <v>20</v>
      </c>
      <c r="J72" s="20">
        <v>525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551</v>
      </c>
      <c r="G73" s="14">
        <v>26</v>
      </c>
      <c r="H73" s="17">
        <v>521</v>
      </c>
      <c r="I73" s="17">
        <v>4</v>
      </c>
      <c r="J73" s="20">
        <v>525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545</v>
      </c>
      <c r="G74" s="15">
        <v>31</v>
      </c>
      <c r="H74" s="18">
        <v>506</v>
      </c>
      <c r="I74" s="18">
        <v>8</v>
      </c>
      <c r="J74" s="21">
        <v>514</v>
      </c>
      <c r="K74" s="4"/>
    </row>
    <row r="75" spans="1:11">
      <c r="F75" s="8">
        <f>SUM(F4:F74)</f>
        <v>38644</v>
      </c>
      <c r="G75" s="16">
        <f>SUM(G4:G74)</f>
        <v>2879</v>
      </c>
      <c r="H75" s="19">
        <f>SUM(H4:H74)</f>
        <v>33400</v>
      </c>
      <c r="I75" s="19">
        <f>SUM(I4:I74)</f>
        <v>2365</v>
      </c>
      <c r="J75" s="22">
        <f>SUM(J4:J74)</f>
        <v>35765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376</v>
      </c>
      <c r="G4" s="14">
        <v>27</v>
      </c>
      <c r="H4" s="17">
        <v>347</v>
      </c>
      <c r="I4" s="17">
        <v>2</v>
      </c>
      <c r="J4" s="20">
        <v>349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522</v>
      </c>
      <c r="G5" s="14">
        <v>26</v>
      </c>
      <c r="H5" s="17">
        <v>494</v>
      </c>
      <c r="I5" s="17">
        <v>2</v>
      </c>
      <c r="J5" s="20">
        <v>496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500</v>
      </c>
      <c r="G6" s="14">
        <v>2</v>
      </c>
      <c r="H6" s="17">
        <v>469</v>
      </c>
      <c r="I6" s="17">
        <v>29</v>
      </c>
      <c r="J6" s="20">
        <v>498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503</v>
      </c>
      <c r="G7" s="14">
        <v>6</v>
      </c>
      <c r="H7" s="17">
        <v>466</v>
      </c>
      <c r="I7" s="17">
        <v>31</v>
      </c>
      <c r="J7" s="20">
        <v>497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518</v>
      </c>
      <c r="G8" s="14">
        <v>22</v>
      </c>
      <c r="H8" s="17">
        <v>493</v>
      </c>
      <c r="I8" s="17">
        <v>3</v>
      </c>
      <c r="J8" s="20">
        <v>496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532</v>
      </c>
      <c r="G9" s="15">
        <v>37</v>
      </c>
      <c r="H9" s="18">
        <v>494</v>
      </c>
      <c r="I9" s="18">
        <v>1</v>
      </c>
      <c r="J9" s="21">
        <v>495</v>
      </c>
      <c r="K9" s="4"/>
    </row>
    <row r="10" spans="1:11">
      <c r="F10" s="8">
        <f>SUM(F4:F9)</f>
        <v>2951</v>
      </c>
      <c r="G10" s="16">
        <f>SUM(G4:G9)</f>
        <v>120</v>
      </c>
      <c r="H10" s="19">
        <f>SUM(H4:H9)</f>
        <v>2763</v>
      </c>
      <c r="I10" s="19">
        <f>SUM(I4:I9)</f>
        <v>68</v>
      </c>
      <c r="J10" s="22">
        <f>SUM(J4:J9)</f>
        <v>2831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4067</v>
      </c>
      <c r="G4" s="14">
        <v>524</v>
      </c>
      <c r="H4" s="17">
        <v>3516</v>
      </c>
      <c r="I4" s="17">
        <v>27</v>
      </c>
      <c r="J4" s="20">
        <v>3543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3780</v>
      </c>
      <c r="G5" s="14">
        <v>237</v>
      </c>
      <c r="H5" s="17">
        <v>3535</v>
      </c>
      <c r="I5" s="17">
        <v>8</v>
      </c>
      <c r="J5" s="20">
        <v>3543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7</v>
      </c>
      <c r="G6" s="14">
        <v>0</v>
      </c>
      <c r="H6" s="17">
        <v>2</v>
      </c>
      <c r="I6" s="17">
        <v>5</v>
      </c>
      <c r="J6" s="20">
        <v>7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3112</v>
      </c>
      <c r="G7" s="14">
        <v>184</v>
      </c>
      <c r="H7" s="17">
        <v>2856</v>
      </c>
      <c r="I7" s="17">
        <v>72</v>
      </c>
      <c r="J7" s="20">
        <v>2928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7</v>
      </c>
      <c r="G8" s="14">
        <v>0</v>
      </c>
      <c r="H8" s="17">
        <v>3</v>
      </c>
      <c r="I8" s="17">
        <v>4</v>
      </c>
      <c r="J8" s="20">
        <v>7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3873</v>
      </c>
      <c r="G9" s="14">
        <v>331</v>
      </c>
      <c r="H9" s="17">
        <v>3532</v>
      </c>
      <c r="I9" s="17">
        <v>10</v>
      </c>
      <c r="J9" s="20">
        <v>3542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3839</v>
      </c>
      <c r="G10" s="15">
        <v>297</v>
      </c>
      <c r="H10" s="18">
        <v>3527</v>
      </c>
      <c r="I10" s="18">
        <v>15</v>
      </c>
      <c r="J10" s="21">
        <v>3542</v>
      </c>
      <c r="K10" s="4"/>
    </row>
    <row r="11" spans="1:11">
      <c r="F11" s="8">
        <f>SUM(F4:F10)</f>
        <v>18685</v>
      </c>
      <c r="G11" s="16">
        <f>SUM(G4:G10)</f>
        <v>1573</v>
      </c>
      <c r="H11" s="19">
        <f>SUM(H4:H10)</f>
        <v>16971</v>
      </c>
      <c r="I11" s="19">
        <f>SUM(I4:I10)</f>
        <v>141</v>
      </c>
      <c r="J11" s="22">
        <f>SUM(J4:J10)</f>
        <v>17112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1</v>
      </c>
      <c r="G4" s="14">
        <v>0</v>
      </c>
      <c r="H4" s="17">
        <v>0</v>
      </c>
      <c r="I4" s="17">
        <v>1</v>
      </c>
      <c r="J4" s="20">
        <v>1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661</v>
      </c>
      <c r="G5" s="14">
        <v>1</v>
      </c>
      <c r="H5" s="17">
        <v>614</v>
      </c>
      <c r="I5" s="17">
        <v>46</v>
      </c>
      <c r="J5" s="20">
        <v>660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662</v>
      </c>
      <c r="G7" s="16">
        <f>SUM(G4:G6)</f>
        <v>1</v>
      </c>
      <c r="H7" s="19">
        <f>SUM(H4:H6)</f>
        <v>614</v>
      </c>
      <c r="I7" s="19">
        <f>SUM(I4:I6)</f>
        <v>47</v>
      </c>
      <c r="J7" s="22">
        <f>SUM(J4:J6)</f>
        <v>661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1149</v>
      </c>
      <c r="G4" s="14">
        <v>93</v>
      </c>
      <c r="H4" s="17">
        <v>1050</v>
      </c>
      <c r="I4" s="17">
        <v>6</v>
      </c>
      <c r="J4" s="20">
        <v>1056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1170</v>
      </c>
      <c r="G5" s="14">
        <v>114</v>
      </c>
      <c r="H5" s="17">
        <v>1046</v>
      </c>
      <c r="I5" s="17">
        <v>10</v>
      </c>
      <c r="J5" s="20">
        <v>1056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1193</v>
      </c>
      <c r="G6" s="14">
        <v>137</v>
      </c>
      <c r="H6" s="17">
        <v>1051</v>
      </c>
      <c r="I6" s="17">
        <v>5</v>
      </c>
      <c r="J6" s="20">
        <v>1056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5</v>
      </c>
      <c r="G7" s="14">
        <v>0</v>
      </c>
      <c r="H7" s="17">
        <v>2</v>
      </c>
      <c r="I7" s="17">
        <v>3</v>
      </c>
      <c r="J7" s="20">
        <v>5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1150</v>
      </c>
      <c r="G8" s="14">
        <v>95</v>
      </c>
      <c r="H8" s="17">
        <v>1050</v>
      </c>
      <c r="I8" s="17">
        <v>5</v>
      </c>
      <c r="J8" s="20">
        <v>1055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1223</v>
      </c>
      <c r="G9" s="14">
        <v>167</v>
      </c>
      <c r="H9" s="17">
        <v>1050</v>
      </c>
      <c r="I9" s="17">
        <v>6</v>
      </c>
      <c r="J9" s="20">
        <v>1056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1170</v>
      </c>
      <c r="G10" s="14">
        <v>115</v>
      </c>
      <c r="H10" s="17">
        <v>1050</v>
      </c>
      <c r="I10" s="17">
        <v>5</v>
      </c>
      <c r="J10" s="20">
        <v>1055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1162</v>
      </c>
      <c r="G11" s="14">
        <v>103</v>
      </c>
      <c r="H11" s="17">
        <v>1051</v>
      </c>
      <c r="I11" s="17">
        <v>8</v>
      </c>
      <c r="J11" s="20">
        <v>1059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328</v>
      </c>
      <c r="G12" s="14">
        <v>25</v>
      </c>
      <c r="H12" s="17">
        <v>300</v>
      </c>
      <c r="I12" s="17">
        <v>3</v>
      </c>
      <c r="J12" s="20">
        <v>303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1134</v>
      </c>
      <c r="G13" s="14">
        <v>79</v>
      </c>
      <c r="H13" s="17">
        <v>1051</v>
      </c>
      <c r="I13" s="17">
        <v>4</v>
      </c>
      <c r="J13" s="20">
        <v>1055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1185</v>
      </c>
      <c r="G14" s="14">
        <v>130</v>
      </c>
      <c r="H14" s="17">
        <v>1050</v>
      </c>
      <c r="I14" s="17">
        <v>5</v>
      </c>
      <c r="J14" s="20">
        <v>1055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1133</v>
      </c>
      <c r="G15" s="14">
        <v>78</v>
      </c>
      <c r="H15" s="17">
        <v>1051</v>
      </c>
      <c r="I15" s="17">
        <v>4</v>
      </c>
      <c r="J15" s="20">
        <v>1055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324</v>
      </c>
      <c r="G16" s="15">
        <v>22</v>
      </c>
      <c r="H16" s="18">
        <v>298</v>
      </c>
      <c r="I16" s="18">
        <v>4</v>
      </c>
      <c r="J16" s="21">
        <v>302</v>
      </c>
      <c r="K16" s="4"/>
    </row>
    <row r="17" spans="1:11">
      <c r="F17" s="8">
        <f>SUM(F4:F16)</f>
        <v>12326</v>
      </c>
      <c r="G17" s="16">
        <f>SUM(G4:G16)</f>
        <v>1158</v>
      </c>
      <c r="H17" s="19">
        <f>SUM(H4:H16)</f>
        <v>11100</v>
      </c>
      <c r="I17" s="19">
        <f>SUM(I4:I16)</f>
        <v>68</v>
      </c>
      <c r="J17" s="22">
        <f>SUM(J4:J16)</f>
        <v>11168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1702</v>
      </c>
      <c r="G4" s="14">
        <v>245</v>
      </c>
      <c r="H4" s="17">
        <v>1450</v>
      </c>
      <c r="I4" s="17">
        <v>7</v>
      </c>
      <c r="J4" s="20">
        <v>1457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1582</v>
      </c>
      <c r="G5" s="15">
        <v>128</v>
      </c>
      <c r="H5" s="18">
        <v>1446</v>
      </c>
      <c r="I5" s="18">
        <v>8</v>
      </c>
      <c r="J5" s="21">
        <v>1454</v>
      </c>
      <c r="K5" s="4"/>
    </row>
    <row r="6" spans="1:11">
      <c r="F6" s="8">
        <f>SUM(F4:F5)</f>
        <v>3284</v>
      </c>
      <c r="G6" s="16">
        <f>SUM(G4:G5)</f>
        <v>373</v>
      </c>
      <c r="H6" s="19">
        <f>SUM(H4:H5)</f>
        <v>2896</v>
      </c>
      <c r="I6" s="19">
        <f>SUM(I4:I5)</f>
        <v>15</v>
      </c>
      <c r="J6" s="22">
        <f>SUM(J4:J5)</f>
        <v>2911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199</v>
      </c>
      <c r="G4" s="14">
        <v>17</v>
      </c>
      <c r="H4" s="17">
        <v>180</v>
      </c>
      <c r="I4" s="17">
        <v>2</v>
      </c>
      <c r="J4" s="20">
        <v>182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517</v>
      </c>
      <c r="G5" s="14">
        <v>37</v>
      </c>
      <c r="H5" s="17">
        <v>407</v>
      </c>
      <c r="I5" s="17">
        <v>73</v>
      </c>
      <c r="J5" s="20">
        <v>480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193</v>
      </c>
      <c r="G6" s="14">
        <v>11</v>
      </c>
      <c r="H6" s="17">
        <v>177</v>
      </c>
      <c r="I6" s="17">
        <v>5</v>
      </c>
      <c r="J6" s="20">
        <v>182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514</v>
      </c>
      <c r="G7" s="14">
        <v>39</v>
      </c>
      <c r="H7" s="17">
        <v>472</v>
      </c>
      <c r="I7" s="17">
        <v>3</v>
      </c>
      <c r="J7" s="20">
        <v>475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541</v>
      </c>
      <c r="G8" s="14">
        <v>62</v>
      </c>
      <c r="H8" s="17">
        <v>473</v>
      </c>
      <c r="I8" s="17">
        <v>6</v>
      </c>
      <c r="J8" s="20">
        <v>479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559</v>
      </c>
      <c r="G9" s="14">
        <v>78</v>
      </c>
      <c r="H9" s="17">
        <v>471</v>
      </c>
      <c r="I9" s="17">
        <v>10</v>
      </c>
      <c r="J9" s="20">
        <v>481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527</v>
      </c>
      <c r="G10" s="14">
        <v>47</v>
      </c>
      <c r="H10" s="17">
        <v>477</v>
      </c>
      <c r="I10" s="17">
        <v>3</v>
      </c>
      <c r="J10" s="20">
        <v>480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480</v>
      </c>
      <c r="G11" s="14">
        <v>0</v>
      </c>
      <c r="H11" s="17">
        <v>96</v>
      </c>
      <c r="I11" s="17">
        <v>384</v>
      </c>
      <c r="J11" s="20">
        <v>480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553</v>
      </c>
      <c r="G12" s="14">
        <v>79</v>
      </c>
      <c r="H12" s="17">
        <v>471</v>
      </c>
      <c r="I12" s="17">
        <v>3</v>
      </c>
      <c r="J12" s="20">
        <v>474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541</v>
      </c>
      <c r="G13" s="14">
        <v>61</v>
      </c>
      <c r="H13" s="17">
        <v>420</v>
      </c>
      <c r="I13" s="17">
        <v>60</v>
      </c>
      <c r="J13" s="20">
        <v>480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545</v>
      </c>
      <c r="G14" s="14">
        <v>65</v>
      </c>
      <c r="H14" s="17">
        <v>473</v>
      </c>
      <c r="I14" s="17">
        <v>7</v>
      </c>
      <c r="J14" s="20">
        <v>480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538</v>
      </c>
      <c r="G15" s="14">
        <v>57</v>
      </c>
      <c r="H15" s="17">
        <v>464</v>
      </c>
      <c r="I15" s="17">
        <v>17</v>
      </c>
      <c r="J15" s="20">
        <v>481</v>
      </c>
      <c r="K15" s="4"/>
    </row>
    <row r="16" spans="1:11">
      <c r="B16" s="7" t="s">
        <v>41</v>
      </c>
      <c r="C16" s="5" t="s">
        <v>270</v>
      </c>
      <c r="D16" s="6">
        <v>57</v>
      </c>
      <c r="E16" s="6" t="s">
        <v>23</v>
      </c>
      <c r="F16" s="12">
        <v>542</v>
      </c>
      <c r="G16" s="14">
        <v>62</v>
      </c>
      <c r="H16" s="17">
        <v>452</v>
      </c>
      <c r="I16" s="17">
        <v>28</v>
      </c>
      <c r="J16" s="20">
        <v>480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527</v>
      </c>
      <c r="G17" s="14">
        <v>47</v>
      </c>
      <c r="H17" s="17">
        <v>455</v>
      </c>
      <c r="I17" s="17">
        <v>25</v>
      </c>
      <c r="J17" s="20">
        <v>480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481</v>
      </c>
      <c r="G18" s="14">
        <v>1</v>
      </c>
      <c r="H18" s="17">
        <v>1</v>
      </c>
      <c r="I18" s="17">
        <v>479</v>
      </c>
      <c r="J18" s="20">
        <v>480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479</v>
      </c>
      <c r="G19" s="14">
        <v>0</v>
      </c>
      <c r="H19" s="17">
        <v>124</v>
      </c>
      <c r="I19" s="17">
        <v>355</v>
      </c>
      <c r="J19" s="20">
        <v>479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491</v>
      </c>
      <c r="G20" s="14">
        <v>12</v>
      </c>
      <c r="H20" s="17">
        <v>107</v>
      </c>
      <c r="I20" s="17">
        <v>372</v>
      </c>
      <c r="J20" s="20">
        <v>479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534</v>
      </c>
      <c r="G21" s="14">
        <v>55</v>
      </c>
      <c r="H21" s="17">
        <v>436</v>
      </c>
      <c r="I21" s="17">
        <v>43</v>
      </c>
      <c r="J21" s="20">
        <v>479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487</v>
      </c>
      <c r="G22" s="14">
        <v>7</v>
      </c>
      <c r="H22" s="17">
        <v>369</v>
      </c>
      <c r="I22" s="17">
        <v>111</v>
      </c>
      <c r="J22" s="20">
        <v>480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534</v>
      </c>
      <c r="G23" s="15">
        <v>55</v>
      </c>
      <c r="H23" s="18">
        <v>473</v>
      </c>
      <c r="I23" s="18">
        <v>6</v>
      </c>
      <c r="J23" s="21">
        <v>479</v>
      </c>
      <c r="K23" s="4"/>
    </row>
    <row r="24" spans="1:11">
      <c r="F24" s="8">
        <f>SUM(F4:F23)</f>
        <v>9782</v>
      </c>
      <c r="G24" s="16">
        <f>SUM(G4:G23)</f>
        <v>792</v>
      </c>
      <c r="H24" s="19">
        <f>SUM(H4:H23)</f>
        <v>6998</v>
      </c>
      <c r="I24" s="19">
        <f>SUM(I4:I23)</f>
        <v>1992</v>
      </c>
      <c r="J24" s="22">
        <f>SUM(J4:J23)</f>
        <v>8990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456</v>
      </c>
      <c r="G4" s="14">
        <v>60</v>
      </c>
      <c r="H4" s="17">
        <v>396</v>
      </c>
      <c r="I4" s="17">
        <v>0</v>
      </c>
      <c r="J4" s="20">
        <v>396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416</v>
      </c>
      <c r="G5" s="14">
        <v>21</v>
      </c>
      <c r="H5" s="17">
        <v>344</v>
      </c>
      <c r="I5" s="17">
        <v>51</v>
      </c>
      <c r="J5" s="20">
        <v>395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429</v>
      </c>
      <c r="G6" s="14">
        <v>34</v>
      </c>
      <c r="H6" s="17">
        <v>373</v>
      </c>
      <c r="I6" s="17">
        <v>22</v>
      </c>
      <c r="J6" s="20">
        <v>395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421</v>
      </c>
      <c r="G7" s="14">
        <v>26</v>
      </c>
      <c r="H7" s="17">
        <v>365</v>
      </c>
      <c r="I7" s="17">
        <v>30</v>
      </c>
      <c r="J7" s="20">
        <v>395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474</v>
      </c>
      <c r="G8" s="14">
        <v>79</v>
      </c>
      <c r="H8" s="17">
        <v>31</v>
      </c>
      <c r="I8" s="17">
        <v>364</v>
      </c>
      <c r="J8" s="20">
        <v>395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219</v>
      </c>
      <c r="G9" s="14">
        <v>4</v>
      </c>
      <c r="H9" s="17">
        <v>214</v>
      </c>
      <c r="I9" s="17">
        <v>1</v>
      </c>
      <c r="J9" s="20">
        <v>215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418</v>
      </c>
      <c r="G10" s="14">
        <v>23</v>
      </c>
      <c r="H10" s="17">
        <v>394</v>
      </c>
      <c r="I10" s="17">
        <v>1</v>
      </c>
      <c r="J10" s="20">
        <v>395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421</v>
      </c>
      <c r="G11" s="14">
        <v>26</v>
      </c>
      <c r="H11" s="17">
        <v>378</v>
      </c>
      <c r="I11" s="17">
        <v>17</v>
      </c>
      <c r="J11" s="20">
        <v>395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394</v>
      </c>
      <c r="G12" s="14">
        <v>0</v>
      </c>
      <c r="H12" s="17">
        <v>0</v>
      </c>
      <c r="I12" s="17">
        <v>394</v>
      </c>
      <c r="J12" s="20">
        <v>394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430</v>
      </c>
      <c r="G13" s="15">
        <v>36</v>
      </c>
      <c r="H13" s="18">
        <v>391</v>
      </c>
      <c r="I13" s="18">
        <v>3</v>
      </c>
      <c r="J13" s="21">
        <v>394</v>
      </c>
      <c r="K13" s="4"/>
    </row>
    <row r="14" spans="1:11">
      <c r="F14" s="8">
        <f>SUM(F4:F13)</f>
        <v>4078</v>
      </c>
      <c r="G14" s="16">
        <f>SUM(G4:G13)</f>
        <v>309</v>
      </c>
      <c r="H14" s="19">
        <f>SUM(H4:H13)</f>
        <v>2886</v>
      </c>
      <c r="I14" s="19">
        <f>SUM(I4:I13)</f>
        <v>883</v>
      </c>
      <c r="J14" s="22">
        <f>SUM(J4:J13)</f>
        <v>3769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1299</v>
      </c>
      <c r="G4" s="14">
        <v>71</v>
      </c>
      <c r="H4" s="17">
        <v>1128</v>
      </c>
      <c r="I4" s="17">
        <v>100</v>
      </c>
      <c r="J4" s="20">
        <v>1228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3</v>
      </c>
      <c r="G5" s="14">
        <v>0</v>
      </c>
      <c r="H5" s="17">
        <v>1</v>
      </c>
      <c r="I5" s="17">
        <v>2</v>
      </c>
      <c r="J5" s="20">
        <v>3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1236</v>
      </c>
      <c r="G6" s="15">
        <v>9</v>
      </c>
      <c r="H6" s="18">
        <v>1145</v>
      </c>
      <c r="I6" s="18">
        <v>82</v>
      </c>
      <c r="J6" s="21">
        <v>1227</v>
      </c>
      <c r="K6" s="4"/>
    </row>
    <row r="7" spans="1:11">
      <c r="F7" s="8">
        <f>SUM(F4:F6)</f>
        <v>2538</v>
      </c>
      <c r="G7" s="16">
        <f>SUM(G4:G6)</f>
        <v>80</v>
      </c>
      <c r="H7" s="19">
        <f>SUM(H4:H6)</f>
        <v>2274</v>
      </c>
      <c r="I7" s="19">
        <f>SUM(I4:I6)</f>
        <v>184</v>
      </c>
      <c r="J7" s="22">
        <f>SUM(J4:J6)</f>
        <v>2458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195</v>
      </c>
      <c r="G4" s="14">
        <v>13</v>
      </c>
      <c r="H4" s="17">
        <v>182</v>
      </c>
      <c r="I4" s="17">
        <v>0</v>
      </c>
      <c r="J4" s="20">
        <v>182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199</v>
      </c>
      <c r="G5" s="14">
        <v>17</v>
      </c>
      <c r="H5" s="17">
        <v>181</v>
      </c>
      <c r="I5" s="17">
        <v>1</v>
      </c>
      <c r="J5" s="20">
        <v>182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182</v>
      </c>
      <c r="G6" s="14">
        <v>0</v>
      </c>
      <c r="H6" s="17">
        <v>64</v>
      </c>
      <c r="I6" s="17">
        <v>118</v>
      </c>
      <c r="J6" s="20">
        <v>182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200</v>
      </c>
      <c r="G7" s="14">
        <v>19</v>
      </c>
      <c r="H7" s="17">
        <v>181</v>
      </c>
      <c r="I7" s="17">
        <v>0</v>
      </c>
      <c r="J7" s="20">
        <v>181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198</v>
      </c>
      <c r="G8" s="15">
        <v>17</v>
      </c>
      <c r="H8" s="18">
        <v>167</v>
      </c>
      <c r="I8" s="18">
        <v>14</v>
      </c>
      <c r="J8" s="21">
        <v>181</v>
      </c>
      <c r="K8" s="4"/>
    </row>
    <row r="9" spans="1:11">
      <c r="F9" s="8">
        <f>SUM(F4:F8)</f>
        <v>974</v>
      </c>
      <c r="G9" s="16">
        <f>SUM(G4:G8)</f>
        <v>66</v>
      </c>
      <c r="H9" s="19">
        <f>SUM(H4:H8)</f>
        <v>775</v>
      </c>
      <c r="I9" s="19">
        <f>SUM(I4:I8)</f>
        <v>133</v>
      </c>
      <c r="J9" s="22">
        <f>SUM(J4:J8)</f>
        <v>908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1367</v>
      </c>
      <c r="G4" s="14">
        <v>135</v>
      </c>
      <c r="H4" s="17">
        <v>1223</v>
      </c>
      <c r="I4" s="17">
        <v>9</v>
      </c>
      <c r="J4" s="20">
        <v>1232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1310</v>
      </c>
      <c r="G5" s="15">
        <v>79</v>
      </c>
      <c r="H5" s="18">
        <v>1216</v>
      </c>
      <c r="I5" s="18">
        <v>15</v>
      </c>
      <c r="J5" s="21">
        <v>1231</v>
      </c>
      <c r="K5" s="4"/>
    </row>
    <row r="6" spans="1:11">
      <c r="F6" s="8">
        <f>SUM(F4:F5)</f>
        <v>2677</v>
      </c>
      <c r="G6" s="16">
        <f>SUM(G4:G5)</f>
        <v>214</v>
      </c>
      <c r="H6" s="19">
        <f>SUM(H4:H5)</f>
        <v>2439</v>
      </c>
      <c r="I6" s="19">
        <f>SUM(I4:I5)</f>
        <v>24</v>
      </c>
      <c r="J6" s="22">
        <f>SUM(J4:J5)</f>
        <v>2463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291</v>
      </c>
      <c r="G4" s="14">
        <v>1</v>
      </c>
      <c r="H4" s="17">
        <v>86</v>
      </c>
      <c r="I4" s="17">
        <v>204</v>
      </c>
      <c r="J4" s="20">
        <v>290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325</v>
      </c>
      <c r="G5" s="14">
        <v>35</v>
      </c>
      <c r="H5" s="17">
        <v>289</v>
      </c>
      <c r="I5" s="17">
        <v>1</v>
      </c>
      <c r="J5" s="20">
        <v>290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327</v>
      </c>
      <c r="G6" s="14">
        <v>37</v>
      </c>
      <c r="H6" s="17">
        <v>279</v>
      </c>
      <c r="I6" s="17">
        <v>11</v>
      </c>
      <c r="J6" s="20">
        <v>290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293</v>
      </c>
      <c r="G7" s="14">
        <v>3</v>
      </c>
      <c r="H7" s="17">
        <v>82</v>
      </c>
      <c r="I7" s="17">
        <v>208</v>
      </c>
      <c r="J7" s="20">
        <v>290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306</v>
      </c>
      <c r="G8" s="15">
        <v>16</v>
      </c>
      <c r="H8" s="18">
        <v>280</v>
      </c>
      <c r="I8" s="18">
        <v>10</v>
      </c>
      <c r="J8" s="21">
        <v>290</v>
      </c>
      <c r="K8" s="4"/>
    </row>
    <row r="9" spans="1:11">
      <c r="F9" s="8">
        <f>SUM(F4:F8)</f>
        <v>1542</v>
      </c>
      <c r="G9" s="16">
        <f>SUM(G4:G8)</f>
        <v>92</v>
      </c>
      <c r="H9" s="19">
        <f>SUM(H4:H8)</f>
        <v>1016</v>
      </c>
      <c r="I9" s="19">
        <f>SUM(I4:I8)</f>
        <v>434</v>
      </c>
      <c r="J9" s="22">
        <f>SUM(J4:J8)</f>
        <v>1450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453</v>
      </c>
      <c r="G4" s="14">
        <v>33</v>
      </c>
      <c r="H4" s="17">
        <v>417</v>
      </c>
      <c r="I4" s="17">
        <v>3</v>
      </c>
      <c r="J4" s="20">
        <v>420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488</v>
      </c>
      <c r="G5" s="14">
        <v>69</v>
      </c>
      <c r="H5" s="17">
        <v>365</v>
      </c>
      <c r="I5" s="17">
        <v>54</v>
      </c>
      <c r="J5" s="20">
        <v>419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444</v>
      </c>
      <c r="G6" s="14">
        <v>25</v>
      </c>
      <c r="H6" s="17">
        <v>416</v>
      </c>
      <c r="I6" s="17">
        <v>3</v>
      </c>
      <c r="J6" s="20">
        <v>419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447</v>
      </c>
      <c r="G7" s="14">
        <v>28</v>
      </c>
      <c r="H7" s="17">
        <v>391</v>
      </c>
      <c r="I7" s="17">
        <v>28</v>
      </c>
      <c r="J7" s="20">
        <v>419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440</v>
      </c>
      <c r="G8" s="14">
        <v>21</v>
      </c>
      <c r="H8" s="17">
        <v>418</v>
      </c>
      <c r="I8" s="17">
        <v>1</v>
      </c>
      <c r="J8" s="20">
        <v>419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440</v>
      </c>
      <c r="G9" s="15">
        <v>21</v>
      </c>
      <c r="H9" s="18">
        <v>416</v>
      </c>
      <c r="I9" s="18">
        <v>3</v>
      </c>
      <c r="J9" s="21">
        <v>419</v>
      </c>
      <c r="K9" s="4"/>
    </row>
    <row r="10" spans="1:11">
      <c r="F10" s="8">
        <f>SUM(F4:F9)</f>
        <v>2712</v>
      </c>
      <c r="G10" s="16">
        <f>SUM(G4:G9)</f>
        <v>197</v>
      </c>
      <c r="H10" s="19">
        <f>SUM(H4:H9)</f>
        <v>2423</v>
      </c>
      <c r="I10" s="19">
        <f>SUM(I4:I9)</f>
        <v>92</v>
      </c>
      <c r="J10" s="22">
        <f>SUM(J4:J9)</f>
        <v>2515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926</v>
      </c>
      <c r="G4" s="14">
        <v>16</v>
      </c>
      <c r="H4" s="17">
        <v>861</v>
      </c>
      <c r="I4" s="17">
        <v>49</v>
      </c>
      <c r="J4" s="20">
        <v>910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1002</v>
      </c>
      <c r="G5" s="14">
        <v>93</v>
      </c>
      <c r="H5" s="17">
        <v>898</v>
      </c>
      <c r="I5" s="17">
        <v>11</v>
      </c>
      <c r="J5" s="20">
        <v>909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954</v>
      </c>
      <c r="G6" s="14">
        <v>42</v>
      </c>
      <c r="H6" s="17">
        <v>909</v>
      </c>
      <c r="I6" s="17">
        <v>3</v>
      </c>
      <c r="J6" s="20">
        <v>912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964</v>
      </c>
      <c r="G7" s="14">
        <v>55</v>
      </c>
      <c r="H7" s="17">
        <v>909</v>
      </c>
      <c r="I7" s="17">
        <v>0</v>
      </c>
      <c r="J7" s="20">
        <v>909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958</v>
      </c>
      <c r="G8" s="14">
        <v>49</v>
      </c>
      <c r="H8" s="17">
        <v>908</v>
      </c>
      <c r="I8" s="17">
        <v>1</v>
      </c>
      <c r="J8" s="20">
        <v>909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1251</v>
      </c>
      <c r="G9" s="14">
        <v>337</v>
      </c>
      <c r="H9" s="17">
        <v>884</v>
      </c>
      <c r="I9" s="17">
        <v>30</v>
      </c>
      <c r="J9" s="20">
        <v>914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974</v>
      </c>
      <c r="G10" s="15">
        <v>65</v>
      </c>
      <c r="H10" s="18">
        <v>906</v>
      </c>
      <c r="I10" s="18">
        <v>3</v>
      </c>
      <c r="J10" s="21">
        <v>909</v>
      </c>
      <c r="K10" s="4"/>
    </row>
    <row r="11" spans="1:11">
      <c r="F11" s="8">
        <f>SUM(F4:F10)</f>
        <v>7029</v>
      </c>
      <c r="G11" s="16">
        <f>SUM(G4:G10)</f>
        <v>657</v>
      </c>
      <c r="H11" s="19">
        <f>SUM(H4:H10)</f>
        <v>6275</v>
      </c>
      <c r="I11" s="19">
        <f>SUM(I4:I10)</f>
        <v>97</v>
      </c>
      <c r="J11" s="22">
        <f>SUM(J4:J10)</f>
        <v>6372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347</v>
      </c>
      <c r="G4" s="14">
        <v>44</v>
      </c>
      <c r="H4" s="17">
        <v>292</v>
      </c>
      <c r="I4" s="17">
        <v>11</v>
      </c>
      <c r="J4" s="20">
        <v>303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323</v>
      </c>
      <c r="G5" s="14">
        <v>20</v>
      </c>
      <c r="H5" s="17">
        <v>294</v>
      </c>
      <c r="I5" s="17">
        <v>9</v>
      </c>
      <c r="J5" s="20">
        <v>303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304</v>
      </c>
      <c r="G6" s="14">
        <v>1</v>
      </c>
      <c r="H6" s="17">
        <v>275</v>
      </c>
      <c r="I6" s="17">
        <v>28</v>
      </c>
      <c r="J6" s="20">
        <v>303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319</v>
      </c>
      <c r="G7" s="14">
        <v>16</v>
      </c>
      <c r="H7" s="17">
        <v>288</v>
      </c>
      <c r="I7" s="17">
        <v>15</v>
      </c>
      <c r="J7" s="20">
        <v>303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334</v>
      </c>
      <c r="G8" s="14">
        <v>31</v>
      </c>
      <c r="H8" s="17">
        <v>286</v>
      </c>
      <c r="I8" s="17">
        <v>17</v>
      </c>
      <c r="J8" s="20">
        <v>303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303</v>
      </c>
      <c r="G9" s="14">
        <v>0</v>
      </c>
      <c r="H9" s="17">
        <v>277</v>
      </c>
      <c r="I9" s="17">
        <v>26</v>
      </c>
      <c r="J9" s="20">
        <v>303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323</v>
      </c>
      <c r="G10" s="14">
        <v>20</v>
      </c>
      <c r="H10" s="17">
        <v>302</v>
      </c>
      <c r="I10" s="17">
        <v>1</v>
      </c>
      <c r="J10" s="20">
        <v>303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319</v>
      </c>
      <c r="G11" s="14">
        <v>17</v>
      </c>
      <c r="H11" s="17">
        <v>300</v>
      </c>
      <c r="I11" s="17">
        <v>2</v>
      </c>
      <c r="J11" s="20">
        <v>302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318</v>
      </c>
      <c r="G12" s="14">
        <v>16</v>
      </c>
      <c r="H12" s="17">
        <v>301</v>
      </c>
      <c r="I12" s="17">
        <v>1</v>
      </c>
      <c r="J12" s="20">
        <v>302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318</v>
      </c>
      <c r="G13" s="15">
        <v>16</v>
      </c>
      <c r="H13" s="18">
        <v>274</v>
      </c>
      <c r="I13" s="18">
        <v>28</v>
      </c>
      <c r="J13" s="21">
        <v>302</v>
      </c>
      <c r="K13" s="4"/>
    </row>
    <row r="14" spans="1:11">
      <c r="F14" s="8">
        <f>SUM(F4:F13)</f>
        <v>3208</v>
      </c>
      <c r="G14" s="16">
        <f>SUM(G4:G13)</f>
        <v>181</v>
      </c>
      <c r="H14" s="19">
        <f>SUM(H4:H13)</f>
        <v>2889</v>
      </c>
      <c r="I14" s="19">
        <f>SUM(I4:I13)</f>
        <v>138</v>
      </c>
      <c r="J14" s="22">
        <f>SUM(J4:J13)</f>
        <v>3027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355</v>
      </c>
      <c r="G4" s="14">
        <v>10</v>
      </c>
      <c r="H4" s="17">
        <v>345</v>
      </c>
      <c r="I4" s="17">
        <v>0</v>
      </c>
      <c r="J4" s="20">
        <v>345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373</v>
      </c>
      <c r="G5" s="14">
        <v>30</v>
      </c>
      <c r="H5" s="17">
        <v>342</v>
      </c>
      <c r="I5" s="17">
        <v>1</v>
      </c>
      <c r="J5" s="20">
        <v>343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360</v>
      </c>
      <c r="G6" s="14">
        <v>17</v>
      </c>
      <c r="H6" s="17">
        <v>343</v>
      </c>
      <c r="I6" s="17">
        <v>0</v>
      </c>
      <c r="J6" s="20">
        <v>343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364</v>
      </c>
      <c r="G7" s="14">
        <v>20</v>
      </c>
      <c r="H7" s="17">
        <v>344</v>
      </c>
      <c r="I7" s="17">
        <v>0</v>
      </c>
      <c r="J7" s="20">
        <v>344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358</v>
      </c>
      <c r="G8" s="14">
        <v>13</v>
      </c>
      <c r="H8" s="17">
        <v>345</v>
      </c>
      <c r="I8" s="17">
        <v>0</v>
      </c>
      <c r="J8" s="20">
        <v>345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354</v>
      </c>
      <c r="G9" s="14">
        <v>10</v>
      </c>
      <c r="H9" s="17">
        <v>344</v>
      </c>
      <c r="I9" s="17">
        <v>0</v>
      </c>
      <c r="J9" s="20">
        <v>344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344</v>
      </c>
      <c r="G10" s="15">
        <v>1</v>
      </c>
      <c r="H10" s="18">
        <v>343</v>
      </c>
      <c r="I10" s="18">
        <v>0</v>
      </c>
      <c r="J10" s="21">
        <v>343</v>
      </c>
      <c r="K10" s="4"/>
    </row>
    <row r="11" spans="1:11">
      <c r="F11" s="8">
        <f>SUM(F4:F10)</f>
        <v>2508</v>
      </c>
      <c r="G11" s="16">
        <f>SUM(G4:G10)</f>
        <v>101</v>
      </c>
      <c r="H11" s="19">
        <f>SUM(H4:H10)</f>
        <v>2406</v>
      </c>
      <c r="I11" s="19">
        <f>SUM(I4:I10)</f>
        <v>1</v>
      </c>
      <c r="J11" s="22">
        <f>SUM(J4:J10)</f>
        <v>2407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875</v>
      </c>
      <c r="G4" s="14">
        <v>43</v>
      </c>
      <c r="H4" s="17">
        <v>824</v>
      </c>
      <c r="I4" s="17">
        <v>8</v>
      </c>
      <c r="J4" s="20">
        <v>832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845</v>
      </c>
      <c r="G5" s="14">
        <v>13</v>
      </c>
      <c r="H5" s="17">
        <v>628</v>
      </c>
      <c r="I5" s="17">
        <v>204</v>
      </c>
      <c r="J5" s="20">
        <v>832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883</v>
      </c>
      <c r="G6" s="14">
        <v>51</v>
      </c>
      <c r="H6" s="17">
        <v>826</v>
      </c>
      <c r="I6" s="17">
        <v>6</v>
      </c>
      <c r="J6" s="20">
        <v>832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861</v>
      </c>
      <c r="G7" s="14">
        <v>30</v>
      </c>
      <c r="H7" s="17">
        <v>828</v>
      </c>
      <c r="I7" s="17">
        <v>3</v>
      </c>
      <c r="J7" s="20">
        <v>831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847</v>
      </c>
      <c r="G8" s="14">
        <v>11</v>
      </c>
      <c r="H8" s="17">
        <v>408</v>
      </c>
      <c r="I8" s="17">
        <v>428</v>
      </c>
      <c r="J8" s="20">
        <v>836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878</v>
      </c>
      <c r="G9" s="14">
        <v>47</v>
      </c>
      <c r="H9" s="17">
        <v>817</v>
      </c>
      <c r="I9" s="17">
        <v>14</v>
      </c>
      <c r="J9" s="20">
        <v>831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852</v>
      </c>
      <c r="G10" s="15">
        <v>21</v>
      </c>
      <c r="H10" s="18">
        <v>794</v>
      </c>
      <c r="I10" s="18">
        <v>37</v>
      </c>
      <c r="J10" s="21">
        <v>831</v>
      </c>
      <c r="K10" s="4"/>
    </row>
    <row r="11" spans="1:11">
      <c r="F11" s="8">
        <f>SUM(F4:F10)</f>
        <v>6041</v>
      </c>
      <c r="G11" s="16">
        <f>SUM(G4:G10)</f>
        <v>216</v>
      </c>
      <c r="H11" s="19">
        <f>SUM(H4:H10)</f>
        <v>5125</v>
      </c>
      <c r="I11" s="19">
        <f>SUM(I4:I10)</f>
        <v>700</v>
      </c>
      <c r="J11" s="22">
        <f>SUM(J4:J10)</f>
        <v>5825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676</v>
      </c>
      <c r="G4" s="14">
        <v>49</v>
      </c>
      <c r="H4" s="17">
        <v>624</v>
      </c>
      <c r="I4" s="17">
        <v>3</v>
      </c>
      <c r="J4" s="20">
        <v>627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684</v>
      </c>
      <c r="G5" s="14">
        <v>61</v>
      </c>
      <c r="H5" s="17">
        <v>620</v>
      </c>
      <c r="I5" s="17">
        <v>3</v>
      </c>
      <c r="J5" s="20">
        <v>623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638</v>
      </c>
      <c r="G6" s="14">
        <v>11</v>
      </c>
      <c r="H6" s="17">
        <v>525</v>
      </c>
      <c r="I6" s="17">
        <v>102</v>
      </c>
      <c r="J6" s="20">
        <v>627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631</v>
      </c>
      <c r="G7" s="14">
        <v>5</v>
      </c>
      <c r="H7" s="17">
        <v>560</v>
      </c>
      <c r="I7" s="17">
        <v>66</v>
      </c>
      <c r="J7" s="20">
        <v>626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655</v>
      </c>
      <c r="G8" s="14">
        <v>29</v>
      </c>
      <c r="H8" s="17">
        <v>360</v>
      </c>
      <c r="I8" s="17">
        <v>266</v>
      </c>
      <c r="J8" s="20">
        <v>626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678</v>
      </c>
      <c r="G9" s="14">
        <v>53</v>
      </c>
      <c r="H9" s="17">
        <v>623</v>
      </c>
      <c r="I9" s="17">
        <v>2</v>
      </c>
      <c r="J9" s="20">
        <v>625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666</v>
      </c>
      <c r="G10" s="15">
        <v>40</v>
      </c>
      <c r="H10" s="18">
        <v>618</v>
      </c>
      <c r="I10" s="18">
        <v>8</v>
      </c>
      <c r="J10" s="21">
        <v>626</v>
      </c>
      <c r="K10" s="4"/>
    </row>
    <row r="11" spans="1:11">
      <c r="F11" s="8">
        <f>SUM(F4:F10)</f>
        <v>4628</v>
      </c>
      <c r="G11" s="16">
        <f>SUM(G4:G10)</f>
        <v>248</v>
      </c>
      <c r="H11" s="19">
        <f>SUM(H4:H10)</f>
        <v>3930</v>
      </c>
      <c r="I11" s="19">
        <f>SUM(I4:I10)</f>
        <v>450</v>
      </c>
      <c r="J11" s="22">
        <f>SUM(J4:J10)</f>
        <v>4380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527</v>
      </c>
      <c r="G4" s="14">
        <v>22</v>
      </c>
      <c r="H4" s="17">
        <v>502</v>
      </c>
      <c r="I4" s="17">
        <v>3</v>
      </c>
      <c r="J4" s="20">
        <v>505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2</v>
      </c>
      <c r="G5" s="14">
        <v>0</v>
      </c>
      <c r="H5" s="17">
        <v>1</v>
      </c>
      <c r="I5" s="17">
        <v>1</v>
      </c>
      <c r="J5" s="20">
        <v>2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531</v>
      </c>
      <c r="G6" s="14">
        <v>24</v>
      </c>
      <c r="H6" s="17">
        <v>501</v>
      </c>
      <c r="I6" s="17">
        <v>6</v>
      </c>
      <c r="J6" s="20">
        <v>507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546</v>
      </c>
      <c r="G7" s="14">
        <v>41</v>
      </c>
      <c r="H7" s="17">
        <v>470</v>
      </c>
      <c r="I7" s="17">
        <v>35</v>
      </c>
      <c r="J7" s="20">
        <v>505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535</v>
      </c>
      <c r="G8" s="14">
        <v>30</v>
      </c>
      <c r="H8" s="17">
        <v>501</v>
      </c>
      <c r="I8" s="17">
        <v>4</v>
      </c>
      <c r="J8" s="20">
        <v>505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151</v>
      </c>
      <c r="G9" s="14">
        <v>4</v>
      </c>
      <c r="H9" s="17">
        <v>144</v>
      </c>
      <c r="I9" s="17">
        <v>3</v>
      </c>
      <c r="J9" s="20">
        <v>147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603</v>
      </c>
      <c r="G10" s="14">
        <v>99</v>
      </c>
      <c r="H10" s="17">
        <v>485</v>
      </c>
      <c r="I10" s="17">
        <v>19</v>
      </c>
      <c r="J10" s="20">
        <v>504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517</v>
      </c>
      <c r="G11" s="15">
        <v>13</v>
      </c>
      <c r="H11" s="18">
        <v>498</v>
      </c>
      <c r="I11" s="18">
        <v>6</v>
      </c>
      <c r="J11" s="21">
        <v>504</v>
      </c>
      <c r="K11" s="4"/>
    </row>
    <row r="12" spans="1:11">
      <c r="F12" s="8">
        <f>SUM(F4:F11)</f>
        <v>3412</v>
      </c>
      <c r="G12" s="16">
        <f>SUM(G4:G11)</f>
        <v>233</v>
      </c>
      <c r="H12" s="19">
        <f>SUM(H4:H11)</f>
        <v>3102</v>
      </c>
      <c r="I12" s="19">
        <f>SUM(I4:I11)</f>
        <v>77</v>
      </c>
      <c r="J12" s="22">
        <f>SUM(J4:J11)</f>
        <v>3179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3216</v>
      </c>
      <c r="G4" s="14">
        <v>277</v>
      </c>
      <c r="H4" s="17">
        <v>2925</v>
      </c>
      <c r="I4" s="17">
        <v>14</v>
      </c>
      <c r="J4" s="20">
        <v>2939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26</v>
      </c>
      <c r="G5" s="14">
        <v>0</v>
      </c>
      <c r="H5" s="17">
        <v>11</v>
      </c>
      <c r="I5" s="17">
        <v>15</v>
      </c>
      <c r="J5" s="20">
        <v>26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3258</v>
      </c>
      <c r="G6" s="14">
        <v>320</v>
      </c>
      <c r="H6" s="17">
        <v>2920</v>
      </c>
      <c r="I6" s="17">
        <v>18</v>
      </c>
      <c r="J6" s="20">
        <v>2938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2970</v>
      </c>
      <c r="G7" s="14">
        <v>32</v>
      </c>
      <c r="H7" s="17">
        <v>2517</v>
      </c>
      <c r="I7" s="17">
        <v>421</v>
      </c>
      <c r="J7" s="20">
        <v>2938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3185</v>
      </c>
      <c r="G8" s="15">
        <v>248</v>
      </c>
      <c r="H8" s="18">
        <v>2923</v>
      </c>
      <c r="I8" s="18">
        <v>14</v>
      </c>
      <c r="J8" s="21">
        <v>2937</v>
      </c>
      <c r="K8" s="4"/>
    </row>
    <row r="9" spans="1:11">
      <c r="F9" s="8">
        <f>SUM(F4:F8)</f>
        <v>12655</v>
      </c>
      <c r="G9" s="16">
        <f>SUM(G4:G8)</f>
        <v>877</v>
      </c>
      <c r="H9" s="19">
        <f>SUM(H4:H8)</f>
        <v>11296</v>
      </c>
      <c r="I9" s="19">
        <f>SUM(I4:I8)</f>
        <v>482</v>
      </c>
      <c r="J9" s="22">
        <f>SUM(J4:J8)</f>
        <v>11778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1436</v>
      </c>
      <c r="G4" s="14">
        <v>75</v>
      </c>
      <c r="H4" s="17">
        <v>1336</v>
      </c>
      <c r="I4" s="17">
        <v>25</v>
      </c>
      <c r="J4" s="20">
        <v>1361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1464</v>
      </c>
      <c r="G5" s="14">
        <v>104</v>
      </c>
      <c r="H5" s="17">
        <v>1337</v>
      </c>
      <c r="I5" s="17">
        <v>23</v>
      </c>
      <c r="J5" s="20">
        <v>1360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1503</v>
      </c>
      <c r="G6" s="14">
        <v>143</v>
      </c>
      <c r="H6" s="17">
        <v>1337</v>
      </c>
      <c r="I6" s="17">
        <v>23</v>
      </c>
      <c r="J6" s="20">
        <v>1360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1482</v>
      </c>
      <c r="G7" s="15">
        <v>122</v>
      </c>
      <c r="H7" s="18">
        <v>1354</v>
      </c>
      <c r="I7" s="18">
        <v>6</v>
      </c>
      <c r="J7" s="21">
        <v>1360</v>
      </c>
      <c r="K7" s="4"/>
    </row>
    <row r="8" spans="1:11">
      <c r="F8" s="8">
        <f>SUM(F4:F7)</f>
        <v>5885</v>
      </c>
      <c r="G8" s="16">
        <f>SUM(G4:G7)</f>
        <v>444</v>
      </c>
      <c r="H8" s="19">
        <f>SUM(H4:H7)</f>
        <v>5364</v>
      </c>
      <c r="I8" s="19">
        <f>SUM(I4:I7)</f>
        <v>77</v>
      </c>
      <c r="J8" s="22">
        <f>SUM(J4:J7)</f>
        <v>5441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380</v>
      </c>
      <c r="G4" s="14">
        <v>36</v>
      </c>
      <c r="H4" s="17">
        <v>340</v>
      </c>
      <c r="I4" s="17">
        <v>4</v>
      </c>
      <c r="J4" s="20">
        <v>344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375</v>
      </c>
      <c r="G5" s="14">
        <v>31</v>
      </c>
      <c r="H5" s="17">
        <v>343</v>
      </c>
      <c r="I5" s="17">
        <v>1</v>
      </c>
      <c r="J5" s="20">
        <v>344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365</v>
      </c>
      <c r="G6" s="14">
        <v>21</v>
      </c>
      <c r="H6" s="17">
        <v>338</v>
      </c>
      <c r="I6" s="17">
        <v>6</v>
      </c>
      <c r="J6" s="20">
        <v>344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346</v>
      </c>
      <c r="G7" s="14">
        <v>3</v>
      </c>
      <c r="H7" s="17">
        <v>111</v>
      </c>
      <c r="I7" s="17">
        <v>232</v>
      </c>
      <c r="J7" s="20">
        <v>343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344</v>
      </c>
      <c r="G8" s="14">
        <v>1</v>
      </c>
      <c r="H8" s="17">
        <v>319</v>
      </c>
      <c r="I8" s="17">
        <v>24</v>
      </c>
      <c r="J8" s="20">
        <v>343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365</v>
      </c>
      <c r="G9" s="14">
        <v>22</v>
      </c>
      <c r="H9" s="17">
        <v>338</v>
      </c>
      <c r="I9" s="17">
        <v>5</v>
      </c>
      <c r="J9" s="20">
        <v>343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373</v>
      </c>
      <c r="G10" s="14">
        <v>30</v>
      </c>
      <c r="H10" s="17">
        <v>343</v>
      </c>
      <c r="I10" s="17">
        <v>0</v>
      </c>
      <c r="J10" s="20">
        <v>343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372</v>
      </c>
      <c r="G11" s="14">
        <v>29</v>
      </c>
      <c r="H11" s="17">
        <v>343</v>
      </c>
      <c r="I11" s="17">
        <v>0</v>
      </c>
      <c r="J11" s="20">
        <v>343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343</v>
      </c>
      <c r="G12" s="15">
        <v>0</v>
      </c>
      <c r="H12" s="18">
        <v>0</v>
      </c>
      <c r="I12" s="18">
        <v>343</v>
      </c>
      <c r="J12" s="21">
        <v>343</v>
      </c>
      <c r="K12" s="4"/>
    </row>
    <row r="13" spans="1:11">
      <c r="F13" s="8">
        <f>SUM(F4:F12)</f>
        <v>3263</v>
      </c>
      <c r="G13" s="16">
        <f>SUM(G4:G12)</f>
        <v>173</v>
      </c>
      <c r="H13" s="19">
        <f>SUM(H4:H12)</f>
        <v>2475</v>
      </c>
      <c r="I13" s="19">
        <f>SUM(I4:I12)</f>
        <v>615</v>
      </c>
      <c r="J13" s="22">
        <f>SUM(J4:J12)</f>
        <v>3090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1342</v>
      </c>
      <c r="G4" s="14">
        <v>118</v>
      </c>
      <c r="H4" s="17">
        <v>1220</v>
      </c>
      <c r="I4" s="17">
        <v>4</v>
      </c>
      <c r="J4" s="20">
        <v>1224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1361</v>
      </c>
      <c r="G5" s="14">
        <v>135</v>
      </c>
      <c r="H5" s="17">
        <v>1219</v>
      </c>
      <c r="I5" s="17">
        <v>7</v>
      </c>
      <c r="J5" s="20">
        <v>1226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1260</v>
      </c>
      <c r="G6" s="14">
        <v>34</v>
      </c>
      <c r="H6" s="17">
        <v>1136</v>
      </c>
      <c r="I6" s="17">
        <v>90</v>
      </c>
      <c r="J6" s="20">
        <v>1226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1343</v>
      </c>
      <c r="G7" s="14">
        <v>117</v>
      </c>
      <c r="H7" s="17">
        <v>1155</v>
      </c>
      <c r="I7" s="17">
        <v>71</v>
      </c>
      <c r="J7" s="20">
        <v>1226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22</v>
      </c>
      <c r="G8" s="15">
        <v>0</v>
      </c>
      <c r="H8" s="18">
        <v>0</v>
      </c>
      <c r="I8" s="18">
        <v>22</v>
      </c>
      <c r="J8" s="21">
        <v>22</v>
      </c>
      <c r="K8" s="4"/>
    </row>
    <row r="9" spans="1:11">
      <c r="F9" s="8">
        <f>SUM(F4:F8)</f>
        <v>5328</v>
      </c>
      <c r="G9" s="16">
        <f>SUM(G4:G8)</f>
        <v>404</v>
      </c>
      <c r="H9" s="19">
        <f>SUM(H4:H8)</f>
        <v>4730</v>
      </c>
      <c r="I9" s="19">
        <f>SUM(I4:I8)</f>
        <v>194</v>
      </c>
      <c r="J9" s="22">
        <f>SUM(J4:J8)</f>
        <v>4924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1417</v>
      </c>
      <c r="G4" s="14">
        <v>141</v>
      </c>
      <c r="H4" s="17">
        <v>1264</v>
      </c>
      <c r="I4" s="17">
        <v>12</v>
      </c>
      <c r="J4" s="20">
        <v>1276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1366</v>
      </c>
      <c r="G5" s="14">
        <v>90</v>
      </c>
      <c r="H5" s="17">
        <v>609</v>
      </c>
      <c r="I5" s="17">
        <v>667</v>
      </c>
      <c r="J5" s="20">
        <v>1276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1468</v>
      </c>
      <c r="G6" s="14">
        <v>192</v>
      </c>
      <c r="H6" s="17">
        <v>1273</v>
      </c>
      <c r="I6" s="17">
        <v>3</v>
      </c>
      <c r="J6" s="20">
        <v>1276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1535</v>
      </c>
      <c r="G7" s="14">
        <v>260</v>
      </c>
      <c r="H7" s="17">
        <v>1264</v>
      </c>
      <c r="I7" s="17">
        <v>11</v>
      </c>
      <c r="J7" s="20">
        <v>1275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1453</v>
      </c>
      <c r="G8" s="14">
        <v>177</v>
      </c>
      <c r="H8" s="17">
        <v>1201</v>
      </c>
      <c r="I8" s="17">
        <v>75</v>
      </c>
      <c r="J8" s="20">
        <v>1276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1477</v>
      </c>
      <c r="G9" s="14">
        <v>201</v>
      </c>
      <c r="H9" s="17">
        <v>1273</v>
      </c>
      <c r="I9" s="17">
        <v>3</v>
      </c>
      <c r="J9" s="20">
        <v>1276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1506</v>
      </c>
      <c r="G10" s="14">
        <v>230</v>
      </c>
      <c r="H10" s="17">
        <v>1246</v>
      </c>
      <c r="I10" s="17">
        <v>30</v>
      </c>
      <c r="J10" s="20">
        <v>1276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5</v>
      </c>
      <c r="G11" s="14">
        <v>0</v>
      </c>
      <c r="H11" s="17">
        <v>2</v>
      </c>
      <c r="I11" s="17">
        <v>3</v>
      </c>
      <c r="J11" s="20">
        <v>5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1395</v>
      </c>
      <c r="G12" s="14">
        <v>120</v>
      </c>
      <c r="H12" s="17">
        <v>1273</v>
      </c>
      <c r="I12" s="17">
        <v>2</v>
      </c>
      <c r="J12" s="20">
        <v>1275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1547</v>
      </c>
      <c r="G13" s="14">
        <v>272</v>
      </c>
      <c r="H13" s="17">
        <v>1269</v>
      </c>
      <c r="I13" s="17">
        <v>6</v>
      </c>
      <c r="J13" s="20">
        <v>1275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1655</v>
      </c>
      <c r="G14" s="14">
        <v>380</v>
      </c>
      <c r="H14" s="17">
        <v>1269</v>
      </c>
      <c r="I14" s="17">
        <v>6</v>
      </c>
      <c r="J14" s="20">
        <v>1275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1443</v>
      </c>
      <c r="G15" s="15">
        <v>167</v>
      </c>
      <c r="H15" s="18">
        <v>1275</v>
      </c>
      <c r="I15" s="18">
        <v>1</v>
      </c>
      <c r="J15" s="21">
        <v>1276</v>
      </c>
      <c r="K15" s="4"/>
    </row>
    <row r="16" spans="1:11">
      <c r="F16" s="8">
        <f>SUM(F4:F15)</f>
        <v>16267</v>
      </c>
      <c r="G16" s="16">
        <f>SUM(G4:G15)</f>
        <v>2230</v>
      </c>
      <c r="H16" s="19">
        <f>SUM(H4:H15)</f>
        <v>13218</v>
      </c>
      <c r="I16" s="19">
        <f>SUM(I4:I15)</f>
        <v>819</v>
      </c>
      <c r="J16" s="22">
        <f>SUM(J4:J15)</f>
        <v>14037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892</v>
      </c>
      <c r="G4" s="14">
        <v>15</v>
      </c>
      <c r="H4" s="17">
        <v>806</v>
      </c>
      <c r="I4" s="17">
        <v>71</v>
      </c>
      <c r="J4" s="20">
        <v>877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910</v>
      </c>
      <c r="G5" s="14">
        <v>34</v>
      </c>
      <c r="H5" s="17">
        <v>876</v>
      </c>
      <c r="I5" s="17">
        <v>0</v>
      </c>
      <c r="J5" s="20">
        <v>876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934</v>
      </c>
      <c r="G6" s="14">
        <v>55</v>
      </c>
      <c r="H6" s="17">
        <v>878</v>
      </c>
      <c r="I6" s="17">
        <v>1</v>
      </c>
      <c r="J6" s="20">
        <v>879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907</v>
      </c>
      <c r="G7" s="14">
        <v>28</v>
      </c>
      <c r="H7" s="17">
        <v>878</v>
      </c>
      <c r="I7" s="17">
        <v>1</v>
      </c>
      <c r="J7" s="20">
        <v>879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405</v>
      </c>
      <c r="G8" s="15">
        <v>29</v>
      </c>
      <c r="H8" s="18">
        <v>374</v>
      </c>
      <c r="I8" s="18">
        <v>2</v>
      </c>
      <c r="J8" s="21">
        <v>376</v>
      </c>
      <c r="K8" s="4"/>
    </row>
    <row r="9" spans="1:11">
      <c r="F9" s="8">
        <f>SUM(F4:F8)</f>
        <v>4048</v>
      </c>
      <c r="G9" s="16">
        <f>SUM(G4:G8)</f>
        <v>161</v>
      </c>
      <c r="H9" s="19">
        <f>SUM(H4:H8)</f>
        <v>3812</v>
      </c>
      <c r="I9" s="19">
        <f>SUM(I4:I8)</f>
        <v>75</v>
      </c>
      <c r="J9" s="22">
        <f>SUM(J4:J8)</f>
        <v>3887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2025-04-09T13:14:08+02:00</dcterms:created>
  <dcterms:modified xsi:type="dcterms:W3CDTF">2025-04-09T13:14:08+02:00</dcterms:modified>
  <dc:title>Izveštaj</dc:title>
  <dc:description>Imenovani izvršitelji za dati sud</dc:description>
  <dc:subject>Izveštaj po sudovima</dc:subject>
  <cp:keywords/>
  <cp:category>Excel-izvestaji</cp:category>
</cp:coreProperties>
</file>