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<sst xmlns="http://schemas.openxmlformats.org/spreadsheetml/2006/main" uniqueCount="364">
  <si>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06.06.2025, 09:26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</si>
  <si>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</si>
  <si>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</si>
  <si>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</si>
  <si>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</si>
  <si>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</si>
  <si>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</si>
  <si>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</si>
  <si>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</si>
  <si>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</si>
  <si>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</si>
  <si>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</si>
  <si>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</si>
  <si>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</si>
  <si>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</si>
  <si>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</si>
  <si>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</si>
  <si>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</si>
  <si>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</si>
  <si>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</si>
  <si>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</si>
  <si>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</si>
  <si>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</si>
  <si>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</si>
  <si>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</si>
  <si>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</si>
  <si>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</si>
  <si>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</si>
  <si>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</si>
  <si>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</si>
  <si>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</si>
  <si>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</si>
  <si>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</si>
  <si>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</si>
  <si>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</si>
  <si>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</si>
  <si>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</si>
  <si>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</si>
  <si>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</si>
  <si>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</si>
  <si>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</si>
  <si>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</si>
  <si>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</si>
  <si>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</si>
  <si>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</si>
  <si>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</si>
  <si>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</si>
  <si>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</si>
  <si>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</si>
  <si>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</si>
  <si>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</si>
  <si>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</si>
  <si>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</si>
  <si>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</si>
  <si>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</si>
  <si>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</si>
  <si>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</si>
  <si>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</si>
  <si>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</si>
  <si>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</si>
  <si>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</si>
  <si>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</si>
  <si>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</si>
  <si>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</si>
  <si>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</si>
  <si>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</si>
  <si>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</si>
  <si>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</si>
  <si>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</si>
  <si>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</si>
  <si>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</si>
  <si>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</si>
  <si>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</si>
  <si>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</si>
  <si>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</si>
  <si>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</si>
  <si>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</si>
  <si>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</si>
  <si>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</si>
  <si>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</si>
  <si>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</si>
  <si>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</si>
  <si>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</si>
  <si>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</si>
  <si>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</si>
  <si>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</si>
  <si>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</si>
  <si>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</si>
  <si>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</si>
  <si>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</si>
  <si>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</si>
  <si>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</si>
  <si>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</si>
  <si>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</si>
  <si>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</si>
  <si>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</si>
  <si>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</si>
  <si>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</si>
  <si>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</si>
  <si>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</si>
  <si>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</si>
  <si>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</si>
  <si>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</si>
  <si>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</si>
  <si>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</si>
  <si>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</si>
  <si>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</si>
  <si>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</si>
  <si>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</si>
  <si>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</si>
  <si>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</si>
  <si>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</si>
  <si>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</si>
  <si>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</si>
  <si>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</si>
  <si>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</si>
  <si>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</si>
  <si>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</si>
  <si>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</si>
  <si>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</si>
  <si>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</si>
  <si>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</si>
  <si>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</si>
  <si>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</si>
  <si>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</si>
  <si>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</si>
  <si>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</si>
  <si>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</si>
  <si>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</si>
  <si>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</si>
  <si>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</si>
  <si>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</si>
  <si>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</si>
  <si>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</si>
  <si>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</si>
  <si>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</si>
  <si>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</si>
  <si>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</si>
  <si>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</si>
  <si>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</si>
  <si>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</si>
  <si>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</si>
  <si>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</si>
  <si>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</si>
  <si>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</si>
  <si>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</si>
  <si>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</si>
  <si>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</si>
  <si>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</si>
  <si>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</si>
  <si>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</si>
  <si>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</si>
  <si>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</si>
  <si>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</si>
  <si>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</si>
  <si>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</si>
  <si>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</si>
  <si>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</si>
  <si>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</si>
  <si>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</si>
  <si>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</si>
  <si>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</si>
  <si>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</si>
  <si>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</si>
  <si>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06.06.2025, 09:28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</si>
  <si>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</si>
  <si>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</si>
  <si>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</si>
  <si>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</si>
  <si>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</si>
  <si>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</si>
  <si>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</si>
  <si>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06.06.2025, 09:28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</si>
  <si>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</si>
  <si>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</si>
  <si>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</si>
  <si>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</si>
  <si>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</si>
  <si>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06.06.2025, 09:28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</si>
  <si>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</si>
  <si>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</si>
  <si>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</si>
  <si>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</si>
  <si>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06.06.2025, 09:28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</si>
  <si>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</si>
  <si>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</si>
  <si>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</si>
  <si>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</si>
  <si>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</si>
  <si>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</si>
  <si>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</si>
  <si>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</si>
  <si>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</si>
  <si>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</si>
  <si>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06.06.2025, 09:28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</si>
  <si>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</si>
  <si>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</si>
  <si>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</si>
  <si>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</si>
  <si>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</si>
  <si>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06.06.2025, 09:28</t>
  </si>
  <si>
    <t>Укупан број распоређених предмета за Виши суд у Крагујевцу од почетка расподеле 
 Извештај сачињен дана: 06.06.2025, 09:28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</si>
  <si>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</si>
  <si>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</si>
  <si>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</si>
  <si>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</si>
  <si>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</si>
  <si>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</si>
  <si>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</si>
  <si>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</si>
  <si>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</si>
  <si>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</si>
  <si>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</si>
  <si>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</si>
  <si>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06.06.2025, 09:29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</si>
  <si>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</si>
  <si>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</si>
  <si>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</si>
  <si>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</si>
  <si>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</si>
  <si>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06.06.2025, 09:29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</si>
  <si>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</si>
  <si>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</si>
  <si>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</si>
  <si>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</si>
  <si>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</si>
  <si>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</si>
  <si>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</si>
  <si>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06.06.2025, 09:29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</si>
  <si>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</si>
  <si>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</si>
  <si>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</si>
  <si>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</si>
  <si>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</si>
  <si>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</si>
  <si>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</si>
  <si>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</si>
  <si>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06.06.2025, 09:29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</si>
  <si>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</si>
  <si>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</si>
  <si>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06.06.2025, 09:29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</si>
  <si>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</si>
  <si>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</si>
  <si>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</si>
  <si>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</si>
  <si>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</si>
  <si>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</si>
  <si>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</si>
  <si>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</si>
  <si>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</si>
  <si>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</si>
  <si>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</si>
  <si>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</si>
  <si>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</si>
  <si>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06.06.2025, 09:29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</si>
  <si>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</si>
  <si>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</si>
  <si>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06.06.2025, 09:29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</si>
  <si>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</si>
  <si>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</si>
  <si>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</si>
  <si>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</si>
  <si>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</si>
  <si>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</si>
  <si>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</si>
  <si>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</si>
  <si>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</si>
  <si>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</si>
  <si>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</si>
  <si>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</si>
  <si>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</si>
  <si>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</si>
  <si>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</si>
  <si>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</si>
  <si>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</si>
  <si>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</si>
  <si>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</si>
  <si>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</si>
  <si>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06.06.2025, 09:29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</si>
  <si>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</si>
  <si>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</si>
  <si>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</si>
  <si>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</si>
  <si>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</si>
  <si>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</si>
  <si>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</si>
  <si>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</si>
  <si>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</si>
  <si>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</si>
  <si>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</si>
  <si>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06.06.2025, 09:29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</si>
  <si>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</si>
  <si>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</si>
  <si>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</si>
  <si>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06.06.2025, 09:29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</si>
  <si>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</si>
  <si>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</si>
  <si>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</si>
  <si>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</si>
  <si>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</si>
  <si>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06.06.2025, 09:29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</si>
  <si>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</si>
  <si>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</si>
  <si>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06.06.2025, 09:29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</si>
  <si>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</si>
  <si>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</si>
  <si>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</si>
  <si>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</si>
  <si>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</si>
  <si>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</si>
  <si>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06.06.2025, 09:30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</si>
  <si>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</si>
  <si>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</si>
  <si>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</si>
  <si>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</si>
  <si>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</si>
  <si>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</si>
  <si>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</si>
  <si>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</si>
  <si>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06.06.2025, 09:30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</si>
  <si>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</si>
  <si>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</si>
  <si>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</si>
  <si>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</si>
  <si>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</si>
  <si>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</si>
  <si>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</si>
  <si>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</si>
  <si>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</si>
  <si>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</si>
  <si>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06.06.2025, 09:30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</si>
  <si>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</si>
  <si>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</si>
  <si>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</si>
  <si>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</si>
  <si>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</si>
  <si>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</si>
  <si>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</si>
  <si>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06.06.2025, 09:30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</si>
  <si>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</si>
  <si>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</si>
  <si>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</si>
  <si>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</si>
  <si>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</si>
  <si>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</si>
  <si>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</si>
  <si>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06.06.2025, 09:30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</si>
  <si>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</si>
  <si>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</si>
  <si>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</si>
  <si>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</si>
  <si>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</si>
  <si>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</si>
  <si>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</si>
  <si>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06.06.2025, 09:30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</si>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</sst>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604</v>
      </c>
      <c r="G4" s="14">
        <v>55</v>
      </c>
      <c r="H4" s="17">
        <v>544</v>
      </c>
      <c r="I4" s="17">
        <v>5</v>
      </c>
      <c r="J4" s="20">
        <v>549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184</v>
      </c>
      <c r="G5" s="14">
        <v>9</v>
      </c>
      <c r="H5" s="17">
        <v>170</v>
      </c>
      <c r="I5" s="17">
        <v>5</v>
      </c>
      <c r="J5" s="20">
        <v>175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695</v>
      </c>
      <c r="G6" s="14">
        <v>146</v>
      </c>
      <c r="H6" s="17">
        <v>530</v>
      </c>
      <c r="I6" s="17">
        <v>19</v>
      </c>
      <c r="J6" s="20">
        <v>549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583</v>
      </c>
      <c r="G7" s="14">
        <v>41</v>
      </c>
      <c r="H7" s="17">
        <v>493</v>
      </c>
      <c r="I7" s="17">
        <v>49</v>
      </c>
      <c r="J7" s="20">
        <v>542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593</v>
      </c>
      <c r="G8" s="14">
        <v>44</v>
      </c>
      <c r="H8" s="17">
        <v>543</v>
      </c>
      <c r="I8" s="17">
        <v>6</v>
      </c>
      <c r="J8" s="20">
        <v>549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577</v>
      </c>
      <c r="G9" s="14">
        <v>28</v>
      </c>
      <c r="H9" s="17">
        <v>519</v>
      </c>
      <c r="I9" s="17">
        <v>30</v>
      </c>
      <c r="J9" s="20">
        <v>549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594</v>
      </c>
      <c r="G10" s="14">
        <v>45</v>
      </c>
      <c r="H10" s="17">
        <v>546</v>
      </c>
      <c r="I10" s="17">
        <v>3</v>
      </c>
      <c r="J10" s="20">
        <v>549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571</v>
      </c>
      <c r="G11" s="14">
        <v>22</v>
      </c>
      <c r="H11" s="17">
        <v>464</v>
      </c>
      <c r="I11" s="17">
        <v>85</v>
      </c>
      <c r="J11" s="20">
        <v>549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357</v>
      </c>
      <c r="G12" s="14">
        <v>22</v>
      </c>
      <c r="H12" s="17">
        <v>333</v>
      </c>
      <c r="I12" s="17">
        <v>2</v>
      </c>
      <c r="J12" s="20">
        <v>335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606</v>
      </c>
      <c r="G13" s="14">
        <v>57</v>
      </c>
      <c r="H13" s="17">
        <v>544</v>
      </c>
      <c r="I13" s="17">
        <v>5</v>
      </c>
      <c r="J13" s="20">
        <v>549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593</v>
      </c>
      <c r="G14" s="14">
        <v>44</v>
      </c>
      <c r="H14" s="17">
        <v>545</v>
      </c>
      <c r="I14" s="17">
        <v>4</v>
      </c>
      <c r="J14" s="20">
        <v>549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584</v>
      </c>
      <c r="G15" s="14">
        <v>35</v>
      </c>
      <c r="H15" s="17">
        <v>543</v>
      </c>
      <c r="I15" s="17">
        <v>6</v>
      </c>
      <c r="J15" s="20">
        <v>549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351</v>
      </c>
      <c r="G16" s="14">
        <v>16</v>
      </c>
      <c r="H16" s="17">
        <v>331</v>
      </c>
      <c r="I16" s="17">
        <v>4</v>
      </c>
      <c r="J16" s="20">
        <v>335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587</v>
      </c>
      <c r="G17" s="14">
        <v>38</v>
      </c>
      <c r="H17" s="17">
        <v>538</v>
      </c>
      <c r="I17" s="17">
        <v>11</v>
      </c>
      <c r="J17" s="20">
        <v>549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565</v>
      </c>
      <c r="G18" s="14">
        <v>28</v>
      </c>
      <c r="H18" s="17">
        <v>530</v>
      </c>
      <c r="I18" s="17">
        <v>7</v>
      </c>
      <c r="J18" s="20">
        <v>537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555</v>
      </c>
      <c r="G19" s="14">
        <v>6</v>
      </c>
      <c r="H19" s="17">
        <v>110</v>
      </c>
      <c r="I19" s="17">
        <v>439</v>
      </c>
      <c r="J19" s="20">
        <v>549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636</v>
      </c>
      <c r="G20" s="14">
        <v>87</v>
      </c>
      <c r="H20" s="17">
        <v>543</v>
      </c>
      <c r="I20" s="17">
        <v>6</v>
      </c>
      <c r="J20" s="20">
        <v>549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587</v>
      </c>
      <c r="G21" s="14">
        <v>35</v>
      </c>
      <c r="H21" s="17">
        <v>548</v>
      </c>
      <c r="I21" s="17">
        <v>4</v>
      </c>
      <c r="J21" s="20">
        <v>552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613</v>
      </c>
      <c r="G22" s="14">
        <v>64</v>
      </c>
      <c r="H22" s="17">
        <v>543</v>
      </c>
      <c r="I22" s="17">
        <v>6</v>
      </c>
      <c r="J22" s="20">
        <v>549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575</v>
      </c>
      <c r="G23" s="14">
        <v>26</v>
      </c>
      <c r="H23" s="17">
        <v>545</v>
      </c>
      <c r="I23" s="17">
        <v>4</v>
      </c>
      <c r="J23" s="20">
        <v>549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600</v>
      </c>
      <c r="G24" s="14">
        <v>51</v>
      </c>
      <c r="H24" s="17">
        <v>548</v>
      </c>
      <c r="I24" s="17">
        <v>1</v>
      </c>
      <c r="J24" s="20">
        <v>549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605</v>
      </c>
      <c r="G25" s="14">
        <v>56</v>
      </c>
      <c r="H25" s="17">
        <v>540</v>
      </c>
      <c r="I25" s="17">
        <v>9</v>
      </c>
      <c r="J25" s="20">
        <v>549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584</v>
      </c>
      <c r="G26" s="14">
        <v>35</v>
      </c>
      <c r="H26" s="17">
        <v>542</v>
      </c>
      <c r="I26" s="17">
        <v>7</v>
      </c>
      <c r="J26" s="20">
        <v>549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592</v>
      </c>
      <c r="G27" s="14">
        <v>43</v>
      </c>
      <c r="H27" s="17">
        <v>533</v>
      </c>
      <c r="I27" s="17">
        <v>16</v>
      </c>
      <c r="J27" s="20">
        <v>549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584</v>
      </c>
      <c r="G28" s="14">
        <v>36</v>
      </c>
      <c r="H28" s="17">
        <v>546</v>
      </c>
      <c r="I28" s="17">
        <v>2</v>
      </c>
      <c r="J28" s="20">
        <v>548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601</v>
      </c>
      <c r="G29" s="14">
        <v>53</v>
      </c>
      <c r="H29" s="17">
        <v>545</v>
      </c>
      <c r="I29" s="17">
        <v>3</v>
      </c>
      <c r="J29" s="20">
        <v>548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548</v>
      </c>
      <c r="G30" s="14">
        <v>0</v>
      </c>
      <c r="H30" s="17">
        <v>302</v>
      </c>
      <c r="I30" s="17">
        <v>246</v>
      </c>
      <c r="J30" s="20">
        <v>548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793</v>
      </c>
      <c r="G31" s="14">
        <v>245</v>
      </c>
      <c r="H31" s="17">
        <v>537</v>
      </c>
      <c r="I31" s="17">
        <v>11</v>
      </c>
      <c r="J31" s="20">
        <v>548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15</v>
      </c>
      <c r="G32" s="14">
        <v>1</v>
      </c>
      <c r="H32" s="17">
        <v>11</v>
      </c>
      <c r="I32" s="17">
        <v>3</v>
      </c>
      <c r="J32" s="20">
        <v>14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595</v>
      </c>
      <c r="G33" s="14">
        <v>47</v>
      </c>
      <c r="H33" s="17">
        <v>522</v>
      </c>
      <c r="I33" s="17">
        <v>26</v>
      </c>
      <c r="J33" s="20">
        <v>548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555</v>
      </c>
      <c r="G34" s="14">
        <v>7</v>
      </c>
      <c r="H34" s="17">
        <v>523</v>
      </c>
      <c r="I34" s="17">
        <v>25</v>
      </c>
      <c r="J34" s="20">
        <v>548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588</v>
      </c>
      <c r="G35" s="14">
        <v>40</v>
      </c>
      <c r="H35" s="17">
        <v>538</v>
      </c>
      <c r="I35" s="17">
        <v>10</v>
      </c>
      <c r="J35" s="20">
        <v>548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599</v>
      </c>
      <c r="G36" s="14">
        <v>50</v>
      </c>
      <c r="H36" s="17">
        <v>540</v>
      </c>
      <c r="I36" s="17">
        <v>9</v>
      </c>
      <c r="J36" s="20">
        <v>549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586</v>
      </c>
      <c r="G37" s="14">
        <v>38</v>
      </c>
      <c r="H37" s="17">
        <v>547</v>
      </c>
      <c r="I37" s="17">
        <v>1</v>
      </c>
      <c r="J37" s="20">
        <v>548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618</v>
      </c>
      <c r="G38" s="14">
        <v>70</v>
      </c>
      <c r="H38" s="17">
        <v>526</v>
      </c>
      <c r="I38" s="17">
        <v>22</v>
      </c>
      <c r="J38" s="20">
        <v>548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590</v>
      </c>
      <c r="G39" s="14">
        <v>42</v>
      </c>
      <c r="H39" s="17">
        <v>545</v>
      </c>
      <c r="I39" s="17">
        <v>3</v>
      </c>
      <c r="J39" s="20">
        <v>548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587</v>
      </c>
      <c r="G40" s="14">
        <v>39</v>
      </c>
      <c r="H40" s="17">
        <v>545</v>
      </c>
      <c r="I40" s="17">
        <v>3</v>
      </c>
      <c r="J40" s="20">
        <v>548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594</v>
      </c>
      <c r="G41" s="14">
        <v>46</v>
      </c>
      <c r="H41" s="17">
        <v>532</v>
      </c>
      <c r="I41" s="17">
        <v>16</v>
      </c>
      <c r="J41" s="20">
        <v>548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549</v>
      </c>
      <c r="G42" s="14">
        <v>1</v>
      </c>
      <c r="H42" s="17">
        <v>167</v>
      </c>
      <c r="I42" s="17">
        <v>381</v>
      </c>
      <c r="J42" s="20">
        <v>548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586</v>
      </c>
      <c r="G43" s="14">
        <v>37</v>
      </c>
      <c r="H43" s="17">
        <v>544</v>
      </c>
      <c r="I43" s="17">
        <v>5</v>
      </c>
      <c r="J43" s="20">
        <v>549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582</v>
      </c>
      <c r="G44" s="14">
        <v>34</v>
      </c>
      <c r="H44" s="17">
        <v>544</v>
      </c>
      <c r="I44" s="17">
        <v>4</v>
      </c>
      <c r="J44" s="20">
        <v>548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605</v>
      </c>
      <c r="G45" s="14">
        <v>56</v>
      </c>
      <c r="H45" s="17">
        <v>545</v>
      </c>
      <c r="I45" s="17">
        <v>4</v>
      </c>
      <c r="J45" s="20">
        <v>549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617</v>
      </c>
      <c r="G46" s="14">
        <v>67</v>
      </c>
      <c r="H46" s="17">
        <v>544</v>
      </c>
      <c r="I46" s="17">
        <v>6</v>
      </c>
      <c r="J46" s="20">
        <v>550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578</v>
      </c>
      <c r="G47" s="14">
        <v>30</v>
      </c>
      <c r="H47" s="17">
        <v>543</v>
      </c>
      <c r="I47" s="17">
        <v>5</v>
      </c>
      <c r="J47" s="20">
        <v>548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561</v>
      </c>
      <c r="G48" s="14">
        <v>13</v>
      </c>
      <c r="H48" s="17">
        <v>518</v>
      </c>
      <c r="I48" s="17">
        <v>30</v>
      </c>
      <c r="J48" s="20">
        <v>548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577</v>
      </c>
      <c r="G49" s="14">
        <v>29</v>
      </c>
      <c r="H49" s="17">
        <v>526</v>
      </c>
      <c r="I49" s="17">
        <v>22</v>
      </c>
      <c r="J49" s="20">
        <v>548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569</v>
      </c>
      <c r="G50" s="14">
        <v>20</v>
      </c>
      <c r="H50" s="17">
        <v>508</v>
      </c>
      <c r="I50" s="17">
        <v>41</v>
      </c>
      <c r="J50" s="20">
        <v>549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569</v>
      </c>
      <c r="G51" s="14">
        <v>21</v>
      </c>
      <c r="H51" s="17">
        <v>515</v>
      </c>
      <c r="I51" s="17">
        <v>33</v>
      </c>
      <c r="J51" s="20">
        <v>548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587</v>
      </c>
      <c r="G52" s="14">
        <v>38</v>
      </c>
      <c r="H52" s="17">
        <v>540</v>
      </c>
      <c r="I52" s="17">
        <v>9</v>
      </c>
      <c r="J52" s="20">
        <v>549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548</v>
      </c>
      <c r="G53" s="14">
        <v>0</v>
      </c>
      <c r="H53" s="17">
        <v>303</v>
      </c>
      <c r="I53" s="17">
        <v>245</v>
      </c>
      <c r="J53" s="20">
        <v>548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584</v>
      </c>
      <c r="G54" s="14">
        <v>36</v>
      </c>
      <c r="H54" s="17">
        <v>541</v>
      </c>
      <c r="I54" s="17">
        <v>7</v>
      </c>
      <c r="J54" s="20">
        <v>548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599</v>
      </c>
      <c r="G55" s="14">
        <v>51</v>
      </c>
      <c r="H55" s="17">
        <v>541</v>
      </c>
      <c r="I55" s="17">
        <v>7</v>
      </c>
      <c r="J55" s="20">
        <v>548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611</v>
      </c>
      <c r="G56" s="14">
        <v>63</v>
      </c>
      <c r="H56" s="17">
        <v>541</v>
      </c>
      <c r="I56" s="17">
        <v>7</v>
      </c>
      <c r="J56" s="20">
        <v>548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599</v>
      </c>
      <c r="G57" s="14">
        <v>51</v>
      </c>
      <c r="H57" s="17">
        <v>545</v>
      </c>
      <c r="I57" s="17">
        <v>3</v>
      </c>
      <c r="J57" s="20">
        <v>548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588</v>
      </c>
      <c r="G58" s="14">
        <v>40</v>
      </c>
      <c r="H58" s="17">
        <v>543</v>
      </c>
      <c r="I58" s="17">
        <v>5</v>
      </c>
      <c r="J58" s="20">
        <v>548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603</v>
      </c>
      <c r="G59" s="14">
        <v>55</v>
      </c>
      <c r="H59" s="17">
        <v>535</v>
      </c>
      <c r="I59" s="17">
        <v>13</v>
      </c>
      <c r="J59" s="20">
        <v>548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591</v>
      </c>
      <c r="G60" s="14">
        <v>43</v>
      </c>
      <c r="H60" s="17">
        <v>545</v>
      </c>
      <c r="I60" s="17">
        <v>3</v>
      </c>
      <c r="J60" s="20">
        <v>548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556</v>
      </c>
      <c r="G61" s="14">
        <v>8</v>
      </c>
      <c r="H61" s="17">
        <v>447</v>
      </c>
      <c r="I61" s="17">
        <v>101</v>
      </c>
      <c r="J61" s="20">
        <v>548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553</v>
      </c>
      <c r="G62" s="14">
        <v>5</v>
      </c>
      <c r="H62" s="17">
        <v>354</v>
      </c>
      <c r="I62" s="17">
        <v>194</v>
      </c>
      <c r="J62" s="20">
        <v>548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592</v>
      </c>
      <c r="G63" s="14">
        <v>44</v>
      </c>
      <c r="H63" s="17">
        <v>520</v>
      </c>
      <c r="I63" s="17">
        <v>28</v>
      </c>
      <c r="J63" s="20">
        <v>548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592</v>
      </c>
      <c r="G64" s="14">
        <v>44</v>
      </c>
      <c r="H64" s="17">
        <v>536</v>
      </c>
      <c r="I64" s="17">
        <v>12</v>
      </c>
      <c r="J64" s="20">
        <v>548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356</v>
      </c>
      <c r="G65" s="14">
        <v>22</v>
      </c>
      <c r="H65" s="17">
        <v>329</v>
      </c>
      <c r="I65" s="17">
        <v>5</v>
      </c>
      <c r="J65" s="20">
        <v>334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595</v>
      </c>
      <c r="G66" s="14">
        <v>47</v>
      </c>
      <c r="H66" s="17">
        <v>542</v>
      </c>
      <c r="I66" s="17">
        <v>6</v>
      </c>
      <c r="J66" s="20">
        <v>548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583</v>
      </c>
      <c r="G67" s="14">
        <v>35</v>
      </c>
      <c r="H67" s="17">
        <v>541</v>
      </c>
      <c r="I67" s="17">
        <v>7</v>
      </c>
      <c r="J67" s="20">
        <v>548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579</v>
      </c>
      <c r="G68" s="14">
        <v>31</v>
      </c>
      <c r="H68" s="17">
        <v>531</v>
      </c>
      <c r="I68" s="17">
        <v>17</v>
      </c>
      <c r="J68" s="20">
        <v>548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597</v>
      </c>
      <c r="G69" s="14">
        <v>49</v>
      </c>
      <c r="H69" s="17">
        <v>542</v>
      </c>
      <c r="I69" s="17">
        <v>6</v>
      </c>
      <c r="J69" s="20">
        <v>548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608</v>
      </c>
      <c r="G70" s="14">
        <v>60</v>
      </c>
      <c r="H70" s="17">
        <v>544</v>
      </c>
      <c r="I70" s="17">
        <v>4</v>
      </c>
      <c r="J70" s="20">
        <v>548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572</v>
      </c>
      <c r="G71" s="14">
        <v>24</v>
      </c>
      <c r="H71" s="17">
        <v>536</v>
      </c>
      <c r="I71" s="17">
        <v>12</v>
      </c>
      <c r="J71" s="20">
        <v>548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619</v>
      </c>
      <c r="G72" s="14">
        <v>71</v>
      </c>
      <c r="H72" s="17">
        <v>528</v>
      </c>
      <c r="I72" s="17">
        <v>20</v>
      </c>
      <c r="J72" s="20">
        <v>548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576</v>
      </c>
      <c r="G73" s="14">
        <v>28</v>
      </c>
      <c r="H73" s="17">
        <v>544</v>
      </c>
      <c r="I73" s="17">
        <v>4</v>
      </c>
      <c r="J73" s="20">
        <v>548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571</v>
      </c>
      <c r="G74" s="15">
        <v>34</v>
      </c>
      <c r="H74" s="18">
        <v>530</v>
      </c>
      <c r="I74" s="18">
        <v>7</v>
      </c>
      <c r="J74" s="21">
        <v>537</v>
      </c>
      <c r="K74" s="4"/>
    </row>
    <row r="75" spans="1:11">
      <c r="F75" s="8">
        <f>SUM(F4:F74)</f>
        <v>40296</v>
      </c>
      <c r="G75" s="16">
        <f>SUM(G4:G74)</f>
        <v>2934</v>
      </c>
      <c r="H75" s="19">
        <f>SUM(H4:H74)</f>
        <v>34996</v>
      </c>
      <c r="I75" s="19">
        <f>SUM(I4:I74)</f>
        <v>2366</v>
      </c>
      <c r="J75" s="22">
        <f>SUM(J4:J74)</f>
        <v>37362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383</v>
      </c>
      <c r="G4" s="14">
        <v>23</v>
      </c>
      <c r="H4" s="17">
        <v>358</v>
      </c>
      <c r="I4" s="17">
        <v>2</v>
      </c>
      <c r="J4" s="20">
        <v>360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534</v>
      </c>
      <c r="G5" s="14">
        <v>24</v>
      </c>
      <c r="H5" s="17">
        <v>509</v>
      </c>
      <c r="I5" s="17">
        <v>1</v>
      </c>
      <c r="J5" s="20">
        <v>510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512</v>
      </c>
      <c r="G6" s="14">
        <v>2</v>
      </c>
      <c r="H6" s="17">
        <v>482</v>
      </c>
      <c r="I6" s="17">
        <v>28</v>
      </c>
      <c r="J6" s="20">
        <v>510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516</v>
      </c>
      <c r="G7" s="14">
        <v>6</v>
      </c>
      <c r="H7" s="17">
        <v>480</v>
      </c>
      <c r="I7" s="17">
        <v>30</v>
      </c>
      <c r="J7" s="20">
        <v>510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529</v>
      </c>
      <c r="G8" s="14">
        <v>19</v>
      </c>
      <c r="H8" s="17">
        <v>509</v>
      </c>
      <c r="I8" s="17">
        <v>1</v>
      </c>
      <c r="J8" s="20">
        <v>510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543</v>
      </c>
      <c r="G9" s="15">
        <v>34</v>
      </c>
      <c r="H9" s="18">
        <v>506</v>
      </c>
      <c r="I9" s="18">
        <v>3</v>
      </c>
      <c r="J9" s="21">
        <v>509</v>
      </c>
      <c r="K9" s="4"/>
    </row>
    <row r="10" spans="1:11">
      <c r="F10" s="8">
        <f>SUM(F4:F9)</f>
        <v>3017</v>
      </c>
      <c r="G10" s="16">
        <f>SUM(G4:G9)</f>
        <v>108</v>
      </c>
      <c r="H10" s="19">
        <f>SUM(H4:H9)</f>
        <v>2844</v>
      </c>
      <c r="I10" s="19">
        <f>SUM(I4:I9)</f>
        <v>65</v>
      </c>
      <c r="J10" s="22">
        <f>SUM(J4:J9)</f>
        <v>2909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4132</v>
      </c>
      <c r="G4" s="14">
        <v>517</v>
      </c>
      <c r="H4" s="17">
        <v>3595</v>
      </c>
      <c r="I4" s="17">
        <v>20</v>
      </c>
      <c r="J4" s="20">
        <v>3615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3858</v>
      </c>
      <c r="G5" s="14">
        <v>242</v>
      </c>
      <c r="H5" s="17">
        <v>3612</v>
      </c>
      <c r="I5" s="17">
        <v>4</v>
      </c>
      <c r="J5" s="20">
        <v>3616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75</v>
      </c>
      <c r="G6" s="14">
        <v>19</v>
      </c>
      <c r="H6" s="17">
        <v>39</v>
      </c>
      <c r="I6" s="17">
        <v>17</v>
      </c>
      <c r="J6" s="20">
        <v>56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3180</v>
      </c>
      <c r="G7" s="14">
        <v>180</v>
      </c>
      <c r="H7" s="17">
        <v>2934</v>
      </c>
      <c r="I7" s="17">
        <v>66</v>
      </c>
      <c r="J7" s="20">
        <v>3000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73</v>
      </c>
      <c r="G8" s="14">
        <v>17</v>
      </c>
      <c r="H8" s="17">
        <v>35</v>
      </c>
      <c r="I8" s="17">
        <v>21</v>
      </c>
      <c r="J8" s="20">
        <v>56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3944</v>
      </c>
      <c r="G9" s="14">
        <v>330</v>
      </c>
      <c r="H9" s="17">
        <v>3599</v>
      </c>
      <c r="I9" s="17">
        <v>15</v>
      </c>
      <c r="J9" s="20">
        <v>3614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3912</v>
      </c>
      <c r="G10" s="15">
        <v>299</v>
      </c>
      <c r="H10" s="18">
        <v>3597</v>
      </c>
      <c r="I10" s="18">
        <v>16</v>
      </c>
      <c r="J10" s="21">
        <v>3613</v>
      </c>
      <c r="K10" s="4"/>
    </row>
    <row r="11" spans="1:11">
      <c r="F11" s="8">
        <f>SUM(F4:F10)</f>
        <v>19174</v>
      </c>
      <c r="G11" s="16">
        <f>SUM(G4:G10)</f>
        <v>1604</v>
      </c>
      <c r="H11" s="19">
        <f>SUM(H4:H10)</f>
        <v>17411</v>
      </c>
      <c r="I11" s="19">
        <f>SUM(I4:I10)</f>
        <v>159</v>
      </c>
      <c r="J11" s="22">
        <f>SUM(J4:J10)</f>
        <v>17570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1</v>
      </c>
      <c r="G4" s="14">
        <v>0</v>
      </c>
      <c r="H4" s="17">
        <v>0</v>
      </c>
      <c r="I4" s="17">
        <v>1</v>
      </c>
      <c r="J4" s="20">
        <v>1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678</v>
      </c>
      <c r="G5" s="14">
        <v>1</v>
      </c>
      <c r="H5" s="17">
        <v>629</v>
      </c>
      <c r="I5" s="17">
        <v>48</v>
      </c>
      <c r="J5" s="20">
        <v>677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16</v>
      </c>
      <c r="G6" s="15">
        <v>2</v>
      </c>
      <c r="H6" s="18">
        <v>13</v>
      </c>
      <c r="I6" s="18">
        <v>1</v>
      </c>
      <c r="J6" s="21">
        <v>14</v>
      </c>
      <c r="K6" s="4"/>
    </row>
    <row r="7" spans="1:11">
      <c r="F7" s="8">
        <f>SUM(F4:F6)</f>
        <v>695</v>
      </c>
      <c r="G7" s="16">
        <f>SUM(G4:G6)</f>
        <v>3</v>
      </c>
      <c r="H7" s="19">
        <f>SUM(H4:H6)</f>
        <v>642</v>
      </c>
      <c r="I7" s="19">
        <f>SUM(I4:I6)</f>
        <v>50</v>
      </c>
      <c r="J7" s="22">
        <f>SUM(J4:J6)</f>
        <v>692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1188</v>
      </c>
      <c r="G4" s="14">
        <v>102</v>
      </c>
      <c r="H4" s="17">
        <v>1081</v>
      </c>
      <c r="I4" s="17">
        <v>5</v>
      </c>
      <c r="J4" s="20">
        <v>1086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1205</v>
      </c>
      <c r="G5" s="14">
        <v>120</v>
      </c>
      <c r="H5" s="17">
        <v>1079</v>
      </c>
      <c r="I5" s="17">
        <v>6</v>
      </c>
      <c r="J5" s="20">
        <v>1085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1216</v>
      </c>
      <c r="G6" s="14">
        <v>131</v>
      </c>
      <c r="H6" s="17">
        <v>1080</v>
      </c>
      <c r="I6" s="17">
        <v>5</v>
      </c>
      <c r="J6" s="20">
        <v>1085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24</v>
      </c>
      <c r="G7" s="14">
        <v>0</v>
      </c>
      <c r="H7" s="17">
        <v>18</v>
      </c>
      <c r="I7" s="17">
        <v>6</v>
      </c>
      <c r="J7" s="20">
        <v>24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1183</v>
      </c>
      <c r="G8" s="14">
        <v>98</v>
      </c>
      <c r="H8" s="17">
        <v>1079</v>
      </c>
      <c r="I8" s="17">
        <v>6</v>
      </c>
      <c r="J8" s="20">
        <v>1085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1265</v>
      </c>
      <c r="G9" s="14">
        <v>180</v>
      </c>
      <c r="H9" s="17">
        <v>1074</v>
      </c>
      <c r="I9" s="17">
        <v>11</v>
      </c>
      <c r="J9" s="20">
        <v>1085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1204</v>
      </c>
      <c r="G10" s="14">
        <v>119</v>
      </c>
      <c r="H10" s="17">
        <v>1077</v>
      </c>
      <c r="I10" s="17">
        <v>8</v>
      </c>
      <c r="J10" s="20">
        <v>1085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1194</v>
      </c>
      <c r="G11" s="14">
        <v>109</v>
      </c>
      <c r="H11" s="17">
        <v>1079</v>
      </c>
      <c r="I11" s="17">
        <v>6</v>
      </c>
      <c r="J11" s="20">
        <v>1085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363</v>
      </c>
      <c r="G12" s="14">
        <v>32</v>
      </c>
      <c r="H12" s="17">
        <v>326</v>
      </c>
      <c r="I12" s="17">
        <v>5</v>
      </c>
      <c r="J12" s="20">
        <v>331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1168</v>
      </c>
      <c r="G13" s="14">
        <v>83</v>
      </c>
      <c r="H13" s="17">
        <v>1084</v>
      </c>
      <c r="I13" s="17">
        <v>1</v>
      </c>
      <c r="J13" s="20">
        <v>1085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1224</v>
      </c>
      <c r="G14" s="14">
        <v>140</v>
      </c>
      <c r="H14" s="17">
        <v>1080</v>
      </c>
      <c r="I14" s="17">
        <v>4</v>
      </c>
      <c r="J14" s="20">
        <v>1084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1164</v>
      </c>
      <c r="G15" s="14">
        <v>79</v>
      </c>
      <c r="H15" s="17">
        <v>1082</v>
      </c>
      <c r="I15" s="17">
        <v>3</v>
      </c>
      <c r="J15" s="20">
        <v>1085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358</v>
      </c>
      <c r="G16" s="15">
        <v>23</v>
      </c>
      <c r="H16" s="18">
        <v>332</v>
      </c>
      <c r="I16" s="18">
        <v>3</v>
      </c>
      <c r="J16" s="21">
        <v>335</v>
      </c>
      <c r="K16" s="4"/>
    </row>
    <row r="17" spans="1:11">
      <c r="F17" s="8">
        <f>SUM(F4:F16)</f>
        <v>12756</v>
      </c>
      <c r="G17" s="16">
        <f>SUM(G4:G16)</f>
        <v>1216</v>
      </c>
      <c r="H17" s="19">
        <f>SUM(H4:H16)</f>
        <v>11471</v>
      </c>
      <c r="I17" s="19">
        <f>SUM(I4:I16)</f>
        <v>69</v>
      </c>
      <c r="J17" s="22">
        <f>SUM(J4:J16)</f>
        <v>11540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1754</v>
      </c>
      <c r="G4" s="14">
        <v>248</v>
      </c>
      <c r="H4" s="17">
        <v>1506</v>
      </c>
      <c r="I4" s="17">
        <v>0</v>
      </c>
      <c r="J4" s="20">
        <v>1506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1640</v>
      </c>
      <c r="G5" s="15">
        <v>139</v>
      </c>
      <c r="H5" s="18">
        <v>1489</v>
      </c>
      <c r="I5" s="18">
        <v>12</v>
      </c>
      <c r="J5" s="21">
        <v>1501</v>
      </c>
      <c r="K5" s="4"/>
    </row>
    <row r="6" spans="1:11">
      <c r="F6" s="8">
        <f>SUM(F4:F5)</f>
        <v>3394</v>
      </c>
      <c r="G6" s="16">
        <f>SUM(G4:G5)</f>
        <v>387</v>
      </c>
      <c r="H6" s="19">
        <f>SUM(H4:H5)</f>
        <v>2995</v>
      </c>
      <c r="I6" s="19">
        <f>SUM(I4:I5)</f>
        <v>12</v>
      </c>
      <c r="J6" s="22">
        <f>SUM(J4:J5)</f>
        <v>3007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217</v>
      </c>
      <c r="G4" s="14">
        <v>16</v>
      </c>
      <c r="H4" s="17">
        <v>197</v>
      </c>
      <c r="I4" s="17">
        <v>4</v>
      </c>
      <c r="J4" s="20">
        <v>201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537</v>
      </c>
      <c r="G5" s="14">
        <v>38</v>
      </c>
      <c r="H5" s="17">
        <v>427</v>
      </c>
      <c r="I5" s="17">
        <v>72</v>
      </c>
      <c r="J5" s="20">
        <v>499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211</v>
      </c>
      <c r="G6" s="14">
        <v>11</v>
      </c>
      <c r="H6" s="17">
        <v>199</v>
      </c>
      <c r="I6" s="17">
        <v>1</v>
      </c>
      <c r="J6" s="20">
        <v>200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535</v>
      </c>
      <c r="G7" s="14">
        <v>43</v>
      </c>
      <c r="H7" s="17">
        <v>491</v>
      </c>
      <c r="I7" s="17">
        <v>1</v>
      </c>
      <c r="J7" s="20">
        <v>492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565</v>
      </c>
      <c r="G8" s="14">
        <v>67</v>
      </c>
      <c r="H8" s="17">
        <v>496</v>
      </c>
      <c r="I8" s="17">
        <v>2</v>
      </c>
      <c r="J8" s="20">
        <v>498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583</v>
      </c>
      <c r="G9" s="14">
        <v>85</v>
      </c>
      <c r="H9" s="17">
        <v>494</v>
      </c>
      <c r="I9" s="17">
        <v>4</v>
      </c>
      <c r="J9" s="20">
        <v>498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547</v>
      </c>
      <c r="G10" s="14">
        <v>47</v>
      </c>
      <c r="H10" s="17">
        <v>497</v>
      </c>
      <c r="I10" s="17">
        <v>3</v>
      </c>
      <c r="J10" s="20">
        <v>500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500</v>
      </c>
      <c r="G11" s="14">
        <v>0</v>
      </c>
      <c r="H11" s="17">
        <v>96</v>
      </c>
      <c r="I11" s="17">
        <v>404</v>
      </c>
      <c r="J11" s="20">
        <v>500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574</v>
      </c>
      <c r="G12" s="14">
        <v>82</v>
      </c>
      <c r="H12" s="17">
        <v>489</v>
      </c>
      <c r="I12" s="17">
        <v>3</v>
      </c>
      <c r="J12" s="20">
        <v>492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564</v>
      </c>
      <c r="G13" s="14">
        <v>66</v>
      </c>
      <c r="H13" s="17">
        <v>447</v>
      </c>
      <c r="I13" s="17">
        <v>51</v>
      </c>
      <c r="J13" s="20">
        <v>498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568</v>
      </c>
      <c r="G14" s="14">
        <v>70</v>
      </c>
      <c r="H14" s="17">
        <v>494</v>
      </c>
      <c r="I14" s="17">
        <v>4</v>
      </c>
      <c r="J14" s="20">
        <v>498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565</v>
      </c>
      <c r="G15" s="14">
        <v>67</v>
      </c>
      <c r="H15" s="17">
        <v>485</v>
      </c>
      <c r="I15" s="17">
        <v>13</v>
      </c>
      <c r="J15" s="20">
        <v>498</v>
      </c>
      <c r="K15" s="4"/>
    </row>
    <row r="16" spans="1:11">
      <c r="B16" s="30" t="s">
        <v>41</v>
      </c>
      <c r="C16" s="28" t="s">
        <v>270</v>
      </c>
      <c r="D16" s="29">
        <v>57</v>
      </c>
      <c r="E16" s="29" t="s">
        <v>23</v>
      </c>
      <c r="F16" s="12">
        <v>554</v>
      </c>
      <c r="G16" s="14">
        <v>62</v>
      </c>
      <c r="H16" s="17">
        <v>464</v>
      </c>
      <c r="I16" s="17">
        <v>28</v>
      </c>
      <c r="J16" s="20">
        <v>492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545</v>
      </c>
      <c r="G17" s="14">
        <v>47</v>
      </c>
      <c r="H17" s="17">
        <v>473</v>
      </c>
      <c r="I17" s="17">
        <v>25</v>
      </c>
      <c r="J17" s="20">
        <v>498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499</v>
      </c>
      <c r="G18" s="14">
        <v>1</v>
      </c>
      <c r="H18" s="17">
        <v>1</v>
      </c>
      <c r="I18" s="17">
        <v>497</v>
      </c>
      <c r="J18" s="20">
        <v>498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498</v>
      </c>
      <c r="G19" s="14">
        <v>0</v>
      </c>
      <c r="H19" s="17">
        <v>124</v>
      </c>
      <c r="I19" s="17">
        <v>374</v>
      </c>
      <c r="J19" s="20">
        <v>498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512</v>
      </c>
      <c r="G20" s="14">
        <v>14</v>
      </c>
      <c r="H20" s="17">
        <v>107</v>
      </c>
      <c r="I20" s="17">
        <v>391</v>
      </c>
      <c r="J20" s="20">
        <v>498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553</v>
      </c>
      <c r="G21" s="14">
        <v>55</v>
      </c>
      <c r="H21" s="17">
        <v>444</v>
      </c>
      <c r="I21" s="17">
        <v>54</v>
      </c>
      <c r="J21" s="20">
        <v>498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505</v>
      </c>
      <c r="G22" s="14">
        <v>7</v>
      </c>
      <c r="H22" s="17">
        <v>378</v>
      </c>
      <c r="I22" s="17">
        <v>120</v>
      </c>
      <c r="J22" s="20">
        <v>498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554</v>
      </c>
      <c r="G23" s="15">
        <v>57</v>
      </c>
      <c r="H23" s="18">
        <v>493</v>
      </c>
      <c r="I23" s="18">
        <v>4</v>
      </c>
      <c r="J23" s="21">
        <v>497</v>
      </c>
      <c r="K23" s="4"/>
    </row>
    <row r="24" spans="1:11">
      <c r="F24" s="8">
        <f>SUM(F4:F23)</f>
        <v>10186</v>
      </c>
      <c r="G24" s="16">
        <f>SUM(G4:G23)</f>
        <v>835</v>
      </c>
      <c r="H24" s="19">
        <f>SUM(H4:H23)</f>
        <v>7296</v>
      </c>
      <c r="I24" s="19">
        <f>SUM(I4:I23)</f>
        <v>2055</v>
      </c>
      <c r="J24" s="22">
        <f>SUM(J4:J23)</f>
        <v>9351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459</v>
      </c>
      <c r="G4" s="14">
        <v>60</v>
      </c>
      <c r="H4" s="17">
        <v>398</v>
      </c>
      <c r="I4" s="17">
        <v>1</v>
      </c>
      <c r="J4" s="20">
        <v>399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420</v>
      </c>
      <c r="G5" s="14">
        <v>21</v>
      </c>
      <c r="H5" s="17">
        <v>346</v>
      </c>
      <c r="I5" s="17">
        <v>53</v>
      </c>
      <c r="J5" s="20">
        <v>399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432</v>
      </c>
      <c r="G6" s="14">
        <v>34</v>
      </c>
      <c r="H6" s="17">
        <v>375</v>
      </c>
      <c r="I6" s="17">
        <v>23</v>
      </c>
      <c r="J6" s="20">
        <v>398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424</v>
      </c>
      <c r="G7" s="14">
        <v>26</v>
      </c>
      <c r="H7" s="17">
        <v>367</v>
      </c>
      <c r="I7" s="17">
        <v>31</v>
      </c>
      <c r="J7" s="20">
        <v>398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477</v>
      </c>
      <c r="G8" s="14">
        <v>79</v>
      </c>
      <c r="H8" s="17">
        <v>31</v>
      </c>
      <c r="I8" s="17">
        <v>367</v>
      </c>
      <c r="J8" s="20">
        <v>398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221</v>
      </c>
      <c r="G9" s="14">
        <v>4</v>
      </c>
      <c r="H9" s="17">
        <v>216</v>
      </c>
      <c r="I9" s="17">
        <v>1</v>
      </c>
      <c r="J9" s="20">
        <v>217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420</v>
      </c>
      <c r="G10" s="14">
        <v>22</v>
      </c>
      <c r="H10" s="17">
        <v>398</v>
      </c>
      <c r="I10" s="17">
        <v>0</v>
      </c>
      <c r="J10" s="20">
        <v>398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424</v>
      </c>
      <c r="G11" s="14">
        <v>26</v>
      </c>
      <c r="H11" s="17">
        <v>379</v>
      </c>
      <c r="I11" s="17">
        <v>19</v>
      </c>
      <c r="J11" s="20">
        <v>398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398</v>
      </c>
      <c r="G12" s="14">
        <v>0</v>
      </c>
      <c r="H12" s="17">
        <v>0</v>
      </c>
      <c r="I12" s="17">
        <v>398</v>
      </c>
      <c r="J12" s="20">
        <v>398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435</v>
      </c>
      <c r="G13" s="15">
        <v>37</v>
      </c>
      <c r="H13" s="18">
        <v>396</v>
      </c>
      <c r="I13" s="18">
        <v>2</v>
      </c>
      <c r="J13" s="21">
        <v>398</v>
      </c>
      <c r="K13" s="4"/>
    </row>
    <row r="14" spans="1:11">
      <c r="F14" s="8">
        <f>SUM(F4:F13)</f>
        <v>4110</v>
      </c>
      <c r="G14" s="16">
        <f>SUM(G4:G13)</f>
        <v>309</v>
      </c>
      <c r="H14" s="19">
        <f>SUM(H4:H13)</f>
        <v>2906</v>
      </c>
      <c r="I14" s="19">
        <f>SUM(I4:I13)</f>
        <v>895</v>
      </c>
      <c r="J14" s="22">
        <f>SUM(J4:J13)</f>
        <v>3801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1314</v>
      </c>
      <c r="G4" s="14">
        <v>72</v>
      </c>
      <c r="H4" s="17">
        <v>1145</v>
      </c>
      <c r="I4" s="17">
        <v>97</v>
      </c>
      <c r="J4" s="20">
        <v>1242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20</v>
      </c>
      <c r="G5" s="14">
        <v>1</v>
      </c>
      <c r="H5" s="17">
        <v>15</v>
      </c>
      <c r="I5" s="17">
        <v>4</v>
      </c>
      <c r="J5" s="20">
        <v>19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1251</v>
      </c>
      <c r="G6" s="15">
        <v>9</v>
      </c>
      <c r="H6" s="18">
        <v>1164</v>
      </c>
      <c r="I6" s="18">
        <v>78</v>
      </c>
      <c r="J6" s="21">
        <v>1242</v>
      </c>
      <c r="K6" s="4"/>
    </row>
    <row r="7" spans="1:11">
      <c r="F7" s="8">
        <f>SUM(F4:F6)</f>
        <v>2585</v>
      </c>
      <c r="G7" s="16">
        <f>SUM(G4:G6)</f>
        <v>82</v>
      </c>
      <c r="H7" s="19">
        <f>SUM(H4:H6)</f>
        <v>2324</v>
      </c>
      <c r="I7" s="19">
        <f>SUM(I4:I6)</f>
        <v>179</v>
      </c>
      <c r="J7" s="22">
        <f>SUM(J4:J6)</f>
        <v>2503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198</v>
      </c>
      <c r="G4" s="14">
        <v>13</v>
      </c>
      <c r="H4" s="17">
        <v>185</v>
      </c>
      <c r="I4" s="17">
        <v>0</v>
      </c>
      <c r="J4" s="20">
        <v>185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202</v>
      </c>
      <c r="G5" s="14">
        <v>17</v>
      </c>
      <c r="H5" s="17">
        <v>185</v>
      </c>
      <c r="I5" s="17">
        <v>0</v>
      </c>
      <c r="J5" s="20">
        <v>185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185</v>
      </c>
      <c r="G6" s="14">
        <v>0</v>
      </c>
      <c r="H6" s="17">
        <v>67</v>
      </c>
      <c r="I6" s="17">
        <v>118</v>
      </c>
      <c r="J6" s="20">
        <v>185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204</v>
      </c>
      <c r="G7" s="14">
        <v>20</v>
      </c>
      <c r="H7" s="17">
        <v>183</v>
      </c>
      <c r="I7" s="17">
        <v>1</v>
      </c>
      <c r="J7" s="20">
        <v>184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200</v>
      </c>
      <c r="G8" s="15">
        <v>16</v>
      </c>
      <c r="H8" s="18">
        <v>170</v>
      </c>
      <c r="I8" s="18">
        <v>14</v>
      </c>
      <c r="J8" s="21">
        <v>184</v>
      </c>
      <c r="K8" s="4"/>
    </row>
    <row r="9" spans="1:11">
      <c r="F9" s="8">
        <f>SUM(F4:F8)</f>
        <v>989</v>
      </c>
      <c r="G9" s="16">
        <f>SUM(G4:G8)</f>
        <v>66</v>
      </c>
      <c r="H9" s="19">
        <f>SUM(H4:H8)</f>
        <v>790</v>
      </c>
      <c r="I9" s="19">
        <f>SUM(I4:I8)</f>
        <v>133</v>
      </c>
      <c r="J9" s="22">
        <f>SUM(J4:J8)</f>
        <v>923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1417</v>
      </c>
      <c r="G4" s="14">
        <v>135</v>
      </c>
      <c r="H4" s="17">
        <v>1279</v>
      </c>
      <c r="I4" s="17">
        <v>3</v>
      </c>
      <c r="J4" s="20">
        <v>1282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1365</v>
      </c>
      <c r="G5" s="15">
        <v>86</v>
      </c>
      <c r="H5" s="18">
        <v>1270</v>
      </c>
      <c r="I5" s="18">
        <v>9</v>
      </c>
      <c r="J5" s="21">
        <v>1279</v>
      </c>
      <c r="K5" s="4"/>
    </row>
    <row r="6" spans="1:11">
      <c r="F6" s="8">
        <f>SUM(F4:F5)</f>
        <v>2782</v>
      </c>
      <c r="G6" s="16">
        <f>SUM(G4:G5)</f>
        <v>221</v>
      </c>
      <c r="H6" s="19">
        <f>SUM(H4:H5)</f>
        <v>2549</v>
      </c>
      <c r="I6" s="19">
        <f>SUM(I4:I5)</f>
        <v>12</v>
      </c>
      <c r="J6" s="22">
        <f>SUM(J4:J5)</f>
        <v>2561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303</v>
      </c>
      <c r="G4" s="14">
        <v>1</v>
      </c>
      <c r="H4" s="17">
        <v>100</v>
      </c>
      <c r="I4" s="17">
        <v>202</v>
      </c>
      <c r="J4" s="20">
        <v>302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335</v>
      </c>
      <c r="G5" s="14">
        <v>34</v>
      </c>
      <c r="H5" s="17">
        <v>300</v>
      </c>
      <c r="I5" s="17">
        <v>1</v>
      </c>
      <c r="J5" s="20">
        <v>301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342</v>
      </c>
      <c r="G6" s="14">
        <v>41</v>
      </c>
      <c r="H6" s="17">
        <v>289</v>
      </c>
      <c r="I6" s="17">
        <v>12</v>
      </c>
      <c r="J6" s="20">
        <v>301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304</v>
      </c>
      <c r="G7" s="14">
        <v>3</v>
      </c>
      <c r="H7" s="17">
        <v>90</v>
      </c>
      <c r="I7" s="17">
        <v>211</v>
      </c>
      <c r="J7" s="20">
        <v>301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317</v>
      </c>
      <c r="G8" s="15">
        <v>16</v>
      </c>
      <c r="H8" s="18">
        <v>290</v>
      </c>
      <c r="I8" s="18">
        <v>11</v>
      </c>
      <c r="J8" s="21">
        <v>301</v>
      </c>
      <c r="K8" s="4"/>
    </row>
    <row r="9" spans="1:11">
      <c r="F9" s="8">
        <f>SUM(F4:F8)</f>
        <v>1601</v>
      </c>
      <c r="G9" s="16">
        <f>SUM(G4:G8)</f>
        <v>95</v>
      </c>
      <c r="H9" s="19">
        <f>SUM(H4:H8)</f>
        <v>1069</v>
      </c>
      <c r="I9" s="19">
        <f>SUM(I4:I8)</f>
        <v>437</v>
      </c>
      <c r="J9" s="22">
        <f>SUM(J4:J8)</f>
        <v>1506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465</v>
      </c>
      <c r="G4" s="14">
        <v>33</v>
      </c>
      <c r="H4" s="17">
        <v>430</v>
      </c>
      <c r="I4" s="17">
        <v>2</v>
      </c>
      <c r="J4" s="20">
        <v>432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501</v>
      </c>
      <c r="G5" s="14">
        <v>69</v>
      </c>
      <c r="H5" s="17">
        <v>375</v>
      </c>
      <c r="I5" s="17">
        <v>57</v>
      </c>
      <c r="J5" s="20">
        <v>432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455</v>
      </c>
      <c r="G6" s="14">
        <v>24</v>
      </c>
      <c r="H6" s="17">
        <v>428</v>
      </c>
      <c r="I6" s="17">
        <v>3</v>
      </c>
      <c r="J6" s="20">
        <v>431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460</v>
      </c>
      <c r="G7" s="14">
        <v>29</v>
      </c>
      <c r="H7" s="17">
        <v>403</v>
      </c>
      <c r="I7" s="17">
        <v>28</v>
      </c>
      <c r="J7" s="20">
        <v>431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452</v>
      </c>
      <c r="G8" s="14">
        <v>21</v>
      </c>
      <c r="H8" s="17">
        <v>430</v>
      </c>
      <c r="I8" s="17">
        <v>1</v>
      </c>
      <c r="J8" s="20">
        <v>431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452</v>
      </c>
      <c r="G9" s="15">
        <v>21</v>
      </c>
      <c r="H9" s="18">
        <v>428</v>
      </c>
      <c r="I9" s="18">
        <v>3</v>
      </c>
      <c r="J9" s="21">
        <v>431</v>
      </c>
      <c r="K9" s="4"/>
    </row>
    <row r="10" spans="1:11">
      <c r="F10" s="8">
        <f>SUM(F4:F9)</f>
        <v>2785</v>
      </c>
      <c r="G10" s="16">
        <f>SUM(G4:G9)</f>
        <v>197</v>
      </c>
      <c r="H10" s="19">
        <f>SUM(H4:H9)</f>
        <v>2494</v>
      </c>
      <c r="I10" s="19">
        <f>SUM(I4:I9)</f>
        <v>94</v>
      </c>
      <c r="J10" s="22">
        <f>SUM(J4:J9)</f>
        <v>2588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942</v>
      </c>
      <c r="G4" s="14">
        <v>16</v>
      </c>
      <c r="H4" s="17">
        <v>879</v>
      </c>
      <c r="I4" s="17">
        <v>47</v>
      </c>
      <c r="J4" s="20">
        <v>926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1011</v>
      </c>
      <c r="G5" s="14">
        <v>84</v>
      </c>
      <c r="H5" s="17">
        <v>918</v>
      </c>
      <c r="I5" s="17">
        <v>9</v>
      </c>
      <c r="J5" s="20">
        <v>927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966</v>
      </c>
      <c r="G6" s="14">
        <v>40</v>
      </c>
      <c r="H6" s="17">
        <v>923</v>
      </c>
      <c r="I6" s="17">
        <v>3</v>
      </c>
      <c r="J6" s="20">
        <v>926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982</v>
      </c>
      <c r="G7" s="14">
        <v>56</v>
      </c>
      <c r="H7" s="17">
        <v>924</v>
      </c>
      <c r="I7" s="17">
        <v>2</v>
      </c>
      <c r="J7" s="20">
        <v>926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978</v>
      </c>
      <c r="G8" s="14">
        <v>52</v>
      </c>
      <c r="H8" s="17">
        <v>924</v>
      </c>
      <c r="I8" s="17">
        <v>2</v>
      </c>
      <c r="J8" s="20">
        <v>926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1260</v>
      </c>
      <c r="G9" s="14">
        <v>335</v>
      </c>
      <c r="H9" s="17">
        <v>893</v>
      </c>
      <c r="I9" s="17">
        <v>32</v>
      </c>
      <c r="J9" s="20">
        <v>925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989</v>
      </c>
      <c r="G10" s="15">
        <v>64</v>
      </c>
      <c r="H10" s="18">
        <v>923</v>
      </c>
      <c r="I10" s="18">
        <v>2</v>
      </c>
      <c r="J10" s="21">
        <v>925</v>
      </c>
      <c r="K10" s="4"/>
    </row>
    <row r="11" spans="1:11">
      <c r="F11" s="8">
        <f>SUM(F4:F10)</f>
        <v>7128</v>
      </c>
      <c r="G11" s="16">
        <f>SUM(G4:G10)</f>
        <v>647</v>
      </c>
      <c r="H11" s="19">
        <f>SUM(H4:H10)</f>
        <v>6384</v>
      </c>
      <c r="I11" s="19">
        <f>SUM(I4:I10)</f>
        <v>97</v>
      </c>
      <c r="J11" s="22">
        <f>SUM(J4:J10)</f>
        <v>6481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356</v>
      </c>
      <c r="G4" s="14">
        <v>48</v>
      </c>
      <c r="H4" s="17">
        <v>298</v>
      </c>
      <c r="I4" s="17">
        <v>10</v>
      </c>
      <c r="J4" s="20">
        <v>308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333</v>
      </c>
      <c r="G5" s="14">
        <v>23</v>
      </c>
      <c r="H5" s="17">
        <v>299</v>
      </c>
      <c r="I5" s="17">
        <v>11</v>
      </c>
      <c r="J5" s="20">
        <v>310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309</v>
      </c>
      <c r="G6" s="14">
        <v>1</v>
      </c>
      <c r="H6" s="17">
        <v>278</v>
      </c>
      <c r="I6" s="17">
        <v>30</v>
      </c>
      <c r="J6" s="20">
        <v>308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324</v>
      </c>
      <c r="G7" s="14">
        <v>16</v>
      </c>
      <c r="H7" s="17">
        <v>293</v>
      </c>
      <c r="I7" s="17">
        <v>15</v>
      </c>
      <c r="J7" s="20">
        <v>308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339</v>
      </c>
      <c r="G8" s="14">
        <v>32</v>
      </c>
      <c r="H8" s="17">
        <v>293</v>
      </c>
      <c r="I8" s="17">
        <v>14</v>
      </c>
      <c r="J8" s="20">
        <v>307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307</v>
      </c>
      <c r="G9" s="14">
        <v>0</v>
      </c>
      <c r="H9" s="17">
        <v>283</v>
      </c>
      <c r="I9" s="17">
        <v>24</v>
      </c>
      <c r="J9" s="20">
        <v>307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327</v>
      </c>
      <c r="G10" s="14">
        <v>20</v>
      </c>
      <c r="H10" s="17">
        <v>307</v>
      </c>
      <c r="I10" s="17">
        <v>0</v>
      </c>
      <c r="J10" s="20">
        <v>307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325</v>
      </c>
      <c r="G11" s="14">
        <v>18</v>
      </c>
      <c r="H11" s="17">
        <v>305</v>
      </c>
      <c r="I11" s="17">
        <v>2</v>
      </c>
      <c r="J11" s="20">
        <v>307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324</v>
      </c>
      <c r="G12" s="14">
        <v>17</v>
      </c>
      <c r="H12" s="17">
        <v>307</v>
      </c>
      <c r="I12" s="17">
        <v>0</v>
      </c>
      <c r="J12" s="20">
        <v>307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324</v>
      </c>
      <c r="G13" s="15">
        <v>18</v>
      </c>
      <c r="H13" s="18">
        <v>277</v>
      </c>
      <c r="I13" s="18">
        <v>29</v>
      </c>
      <c r="J13" s="21">
        <v>306</v>
      </c>
      <c r="K13" s="4"/>
    </row>
    <row r="14" spans="1:11">
      <c r="F14" s="8">
        <f>SUM(F4:F13)</f>
        <v>3268</v>
      </c>
      <c r="G14" s="16">
        <f>SUM(G4:G13)</f>
        <v>193</v>
      </c>
      <c r="H14" s="19">
        <f>SUM(H4:H13)</f>
        <v>2940</v>
      </c>
      <c r="I14" s="19">
        <f>SUM(I4:I13)</f>
        <v>135</v>
      </c>
      <c r="J14" s="22">
        <f>SUM(J4:J13)</f>
        <v>3075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356</v>
      </c>
      <c r="G4" s="14">
        <v>9</v>
      </c>
      <c r="H4" s="17">
        <v>347</v>
      </c>
      <c r="I4" s="17">
        <v>0</v>
      </c>
      <c r="J4" s="20">
        <v>347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376</v>
      </c>
      <c r="G5" s="14">
        <v>29</v>
      </c>
      <c r="H5" s="17">
        <v>346</v>
      </c>
      <c r="I5" s="17">
        <v>1</v>
      </c>
      <c r="J5" s="20">
        <v>347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364</v>
      </c>
      <c r="G6" s="14">
        <v>17</v>
      </c>
      <c r="H6" s="17">
        <v>346</v>
      </c>
      <c r="I6" s="17">
        <v>1</v>
      </c>
      <c r="J6" s="20">
        <v>347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366</v>
      </c>
      <c r="G7" s="14">
        <v>19</v>
      </c>
      <c r="H7" s="17">
        <v>346</v>
      </c>
      <c r="I7" s="17">
        <v>1</v>
      </c>
      <c r="J7" s="20">
        <v>347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360</v>
      </c>
      <c r="G8" s="14">
        <v>14</v>
      </c>
      <c r="H8" s="17">
        <v>346</v>
      </c>
      <c r="I8" s="17">
        <v>0</v>
      </c>
      <c r="J8" s="20">
        <v>346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356</v>
      </c>
      <c r="G9" s="14">
        <v>10</v>
      </c>
      <c r="H9" s="17">
        <v>346</v>
      </c>
      <c r="I9" s="17">
        <v>0</v>
      </c>
      <c r="J9" s="20">
        <v>346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347</v>
      </c>
      <c r="G10" s="15">
        <v>1</v>
      </c>
      <c r="H10" s="18">
        <v>346</v>
      </c>
      <c r="I10" s="18">
        <v>0</v>
      </c>
      <c r="J10" s="21">
        <v>346</v>
      </c>
      <c r="K10" s="4"/>
    </row>
    <row r="11" spans="1:11">
      <c r="F11" s="8">
        <f>SUM(F4:F10)</f>
        <v>2525</v>
      </c>
      <c r="G11" s="16">
        <f>SUM(G4:G10)</f>
        <v>99</v>
      </c>
      <c r="H11" s="19">
        <f>SUM(H4:H10)</f>
        <v>2423</v>
      </c>
      <c r="I11" s="19">
        <f>SUM(I4:I10)</f>
        <v>3</v>
      </c>
      <c r="J11" s="22">
        <f>SUM(J4:J10)</f>
        <v>2426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923</v>
      </c>
      <c r="G4" s="14">
        <v>43</v>
      </c>
      <c r="H4" s="17">
        <v>872</v>
      </c>
      <c r="I4" s="17">
        <v>8</v>
      </c>
      <c r="J4" s="20">
        <v>880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894</v>
      </c>
      <c r="G5" s="14">
        <v>14</v>
      </c>
      <c r="H5" s="17">
        <v>675</v>
      </c>
      <c r="I5" s="17">
        <v>205</v>
      </c>
      <c r="J5" s="20">
        <v>880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931</v>
      </c>
      <c r="G6" s="14">
        <v>52</v>
      </c>
      <c r="H6" s="17">
        <v>871</v>
      </c>
      <c r="I6" s="17">
        <v>8</v>
      </c>
      <c r="J6" s="20">
        <v>879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909</v>
      </c>
      <c r="G7" s="14">
        <v>30</v>
      </c>
      <c r="H7" s="17">
        <v>871</v>
      </c>
      <c r="I7" s="17">
        <v>8</v>
      </c>
      <c r="J7" s="20">
        <v>879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899</v>
      </c>
      <c r="G8" s="14">
        <v>20</v>
      </c>
      <c r="H8" s="17">
        <v>432</v>
      </c>
      <c r="I8" s="17">
        <v>447</v>
      </c>
      <c r="J8" s="20">
        <v>879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926</v>
      </c>
      <c r="G9" s="14">
        <v>47</v>
      </c>
      <c r="H9" s="17">
        <v>862</v>
      </c>
      <c r="I9" s="17">
        <v>17</v>
      </c>
      <c r="J9" s="20">
        <v>879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900</v>
      </c>
      <c r="G10" s="15">
        <v>21</v>
      </c>
      <c r="H10" s="18">
        <v>841</v>
      </c>
      <c r="I10" s="18">
        <v>38</v>
      </c>
      <c r="J10" s="21">
        <v>879</v>
      </c>
      <c r="K10" s="4"/>
    </row>
    <row r="11" spans="1:11">
      <c r="F11" s="8">
        <f>SUM(F4:F10)</f>
        <v>6382</v>
      </c>
      <c r="G11" s="16">
        <f>SUM(G4:G10)</f>
        <v>227</v>
      </c>
      <c r="H11" s="19">
        <f>SUM(H4:H10)</f>
        <v>5424</v>
      </c>
      <c r="I11" s="19">
        <f>SUM(I4:I10)</f>
        <v>731</v>
      </c>
      <c r="J11" s="22">
        <f>SUM(J4:J10)</f>
        <v>6155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702</v>
      </c>
      <c r="G4" s="14">
        <v>50</v>
      </c>
      <c r="H4" s="17">
        <v>644</v>
      </c>
      <c r="I4" s="17">
        <v>8</v>
      </c>
      <c r="J4" s="20">
        <v>652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716</v>
      </c>
      <c r="G5" s="14">
        <v>62</v>
      </c>
      <c r="H5" s="17">
        <v>642</v>
      </c>
      <c r="I5" s="17">
        <v>12</v>
      </c>
      <c r="J5" s="20">
        <v>654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662</v>
      </c>
      <c r="G6" s="14">
        <v>11</v>
      </c>
      <c r="H6" s="17">
        <v>551</v>
      </c>
      <c r="I6" s="17">
        <v>100</v>
      </c>
      <c r="J6" s="20">
        <v>651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656</v>
      </c>
      <c r="G7" s="14">
        <v>5</v>
      </c>
      <c r="H7" s="17">
        <v>585</v>
      </c>
      <c r="I7" s="17">
        <v>66</v>
      </c>
      <c r="J7" s="20">
        <v>651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680</v>
      </c>
      <c r="G8" s="14">
        <v>29</v>
      </c>
      <c r="H8" s="17">
        <v>360</v>
      </c>
      <c r="I8" s="17">
        <v>291</v>
      </c>
      <c r="J8" s="20">
        <v>651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708</v>
      </c>
      <c r="G9" s="14">
        <v>52</v>
      </c>
      <c r="H9" s="17">
        <v>656</v>
      </c>
      <c r="I9" s="17">
        <v>0</v>
      </c>
      <c r="J9" s="20">
        <v>656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692</v>
      </c>
      <c r="G10" s="15">
        <v>41</v>
      </c>
      <c r="H10" s="18">
        <v>646</v>
      </c>
      <c r="I10" s="18">
        <v>5</v>
      </c>
      <c r="J10" s="21">
        <v>651</v>
      </c>
      <c r="K10" s="4"/>
    </row>
    <row r="11" spans="1:11">
      <c r="F11" s="8">
        <f>SUM(F4:F10)</f>
        <v>4816</v>
      </c>
      <c r="G11" s="16">
        <f>SUM(G4:G10)</f>
        <v>250</v>
      </c>
      <c r="H11" s="19">
        <f>SUM(H4:H10)</f>
        <v>4084</v>
      </c>
      <c r="I11" s="19">
        <f>SUM(I4:I10)</f>
        <v>482</v>
      </c>
      <c r="J11" s="22">
        <f>SUM(J4:J10)</f>
        <v>4566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542</v>
      </c>
      <c r="G4" s="14">
        <v>21</v>
      </c>
      <c r="H4" s="17">
        <v>519</v>
      </c>
      <c r="I4" s="17">
        <v>2</v>
      </c>
      <c r="J4" s="20">
        <v>521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13</v>
      </c>
      <c r="G5" s="14">
        <v>0</v>
      </c>
      <c r="H5" s="17">
        <v>13</v>
      </c>
      <c r="I5" s="17">
        <v>0</v>
      </c>
      <c r="J5" s="20">
        <v>13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544</v>
      </c>
      <c r="G6" s="14">
        <v>24</v>
      </c>
      <c r="H6" s="17">
        <v>517</v>
      </c>
      <c r="I6" s="17">
        <v>3</v>
      </c>
      <c r="J6" s="20">
        <v>520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562</v>
      </c>
      <c r="G7" s="14">
        <v>42</v>
      </c>
      <c r="H7" s="17">
        <v>480</v>
      </c>
      <c r="I7" s="17">
        <v>40</v>
      </c>
      <c r="J7" s="20">
        <v>520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549</v>
      </c>
      <c r="G8" s="14">
        <v>29</v>
      </c>
      <c r="H8" s="17">
        <v>518</v>
      </c>
      <c r="I8" s="17">
        <v>2</v>
      </c>
      <c r="J8" s="20">
        <v>520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165</v>
      </c>
      <c r="G9" s="14">
        <v>4</v>
      </c>
      <c r="H9" s="17">
        <v>160</v>
      </c>
      <c r="I9" s="17">
        <v>1</v>
      </c>
      <c r="J9" s="20">
        <v>161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618</v>
      </c>
      <c r="G10" s="14">
        <v>98</v>
      </c>
      <c r="H10" s="17">
        <v>500</v>
      </c>
      <c r="I10" s="17">
        <v>20</v>
      </c>
      <c r="J10" s="20">
        <v>520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531</v>
      </c>
      <c r="G11" s="15">
        <v>11</v>
      </c>
      <c r="H11" s="18">
        <v>515</v>
      </c>
      <c r="I11" s="18">
        <v>5</v>
      </c>
      <c r="J11" s="21">
        <v>520</v>
      </c>
      <c r="K11" s="4"/>
    </row>
    <row r="12" spans="1:11">
      <c r="F12" s="8">
        <f>SUM(F4:F11)</f>
        <v>3524</v>
      </c>
      <c r="G12" s="16">
        <f>SUM(G4:G11)</f>
        <v>229</v>
      </c>
      <c r="H12" s="19">
        <f>SUM(H4:H11)</f>
        <v>3222</v>
      </c>
      <c r="I12" s="19">
        <f>SUM(I4:I11)</f>
        <v>73</v>
      </c>
      <c r="J12" s="22">
        <f>SUM(J4:J11)</f>
        <v>3295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3272</v>
      </c>
      <c r="G4" s="14">
        <v>276</v>
      </c>
      <c r="H4" s="17">
        <v>2990</v>
      </c>
      <c r="I4" s="17">
        <v>6</v>
      </c>
      <c r="J4" s="20">
        <v>2996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83</v>
      </c>
      <c r="G5" s="14">
        <v>5</v>
      </c>
      <c r="H5" s="17">
        <v>69</v>
      </c>
      <c r="I5" s="17">
        <v>9</v>
      </c>
      <c r="J5" s="20">
        <v>78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3329</v>
      </c>
      <c r="G6" s="14">
        <v>334</v>
      </c>
      <c r="H6" s="17">
        <v>2982</v>
      </c>
      <c r="I6" s="17">
        <v>13</v>
      </c>
      <c r="J6" s="20">
        <v>2995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3041</v>
      </c>
      <c r="G7" s="14">
        <v>46</v>
      </c>
      <c r="H7" s="17">
        <v>2594</v>
      </c>
      <c r="I7" s="17">
        <v>401</v>
      </c>
      <c r="J7" s="20">
        <v>2995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3246</v>
      </c>
      <c r="G8" s="15">
        <v>252</v>
      </c>
      <c r="H8" s="18">
        <v>2986</v>
      </c>
      <c r="I8" s="18">
        <v>8</v>
      </c>
      <c r="J8" s="21">
        <v>2994</v>
      </c>
      <c r="K8" s="4"/>
    </row>
    <row r="9" spans="1:11">
      <c r="F9" s="8">
        <f>SUM(F4:F8)</f>
        <v>12971</v>
      </c>
      <c r="G9" s="16">
        <f>SUM(G4:G8)</f>
        <v>913</v>
      </c>
      <c r="H9" s="19">
        <f>SUM(H4:H8)</f>
        <v>11621</v>
      </c>
      <c r="I9" s="19">
        <f>SUM(I4:I8)</f>
        <v>437</v>
      </c>
      <c r="J9" s="22">
        <f>SUM(J4:J8)</f>
        <v>12058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1471</v>
      </c>
      <c r="G4" s="14">
        <v>76</v>
      </c>
      <c r="H4" s="17">
        <v>1371</v>
      </c>
      <c r="I4" s="17">
        <v>24</v>
      </c>
      <c r="J4" s="20">
        <v>1395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1500</v>
      </c>
      <c r="G5" s="14">
        <v>105</v>
      </c>
      <c r="H5" s="17">
        <v>1370</v>
      </c>
      <c r="I5" s="17">
        <v>25</v>
      </c>
      <c r="J5" s="20">
        <v>1395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1543</v>
      </c>
      <c r="G6" s="14">
        <v>148</v>
      </c>
      <c r="H6" s="17">
        <v>1367</v>
      </c>
      <c r="I6" s="17">
        <v>28</v>
      </c>
      <c r="J6" s="20">
        <v>1395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1522</v>
      </c>
      <c r="G7" s="15">
        <v>127</v>
      </c>
      <c r="H7" s="18">
        <v>1391</v>
      </c>
      <c r="I7" s="18">
        <v>4</v>
      </c>
      <c r="J7" s="21">
        <v>1395</v>
      </c>
      <c r="K7" s="4"/>
    </row>
    <row r="8" spans="1:11">
      <c r="F8" s="8">
        <f>SUM(F4:F7)</f>
        <v>6036</v>
      </c>
      <c r="G8" s="16">
        <f>SUM(G4:G7)</f>
        <v>456</v>
      </c>
      <c r="H8" s="19">
        <f>SUM(H4:H7)</f>
        <v>5499</v>
      </c>
      <c r="I8" s="19">
        <f>SUM(I4:I7)</f>
        <v>81</v>
      </c>
      <c r="J8" s="22">
        <f>SUM(J4:J7)</f>
        <v>5580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383</v>
      </c>
      <c r="G4" s="14">
        <v>36</v>
      </c>
      <c r="H4" s="17">
        <v>344</v>
      </c>
      <c r="I4" s="17">
        <v>3</v>
      </c>
      <c r="J4" s="20">
        <v>347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378</v>
      </c>
      <c r="G5" s="14">
        <v>31</v>
      </c>
      <c r="H5" s="17">
        <v>346</v>
      </c>
      <c r="I5" s="17">
        <v>1</v>
      </c>
      <c r="J5" s="20">
        <v>347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368</v>
      </c>
      <c r="G6" s="14">
        <v>21</v>
      </c>
      <c r="H6" s="17">
        <v>341</v>
      </c>
      <c r="I6" s="17">
        <v>6</v>
      </c>
      <c r="J6" s="20">
        <v>347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350</v>
      </c>
      <c r="G7" s="14">
        <v>3</v>
      </c>
      <c r="H7" s="17">
        <v>115</v>
      </c>
      <c r="I7" s="17">
        <v>232</v>
      </c>
      <c r="J7" s="20">
        <v>347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347</v>
      </c>
      <c r="G8" s="14">
        <v>1</v>
      </c>
      <c r="H8" s="17">
        <v>322</v>
      </c>
      <c r="I8" s="17">
        <v>24</v>
      </c>
      <c r="J8" s="20">
        <v>346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369</v>
      </c>
      <c r="G9" s="14">
        <v>23</v>
      </c>
      <c r="H9" s="17">
        <v>342</v>
      </c>
      <c r="I9" s="17">
        <v>4</v>
      </c>
      <c r="J9" s="20">
        <v>346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376</v>
      </c>
      <c r="G10" s="14">
        <v>29</v>
      </c>
      <c r="H10" s="17">
        <v>346</v>
      </c>
      <c r="I10" s="17">
        <v>1</v>
      </c>
      <c r="J10" s="20">
        <v>347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374</v>
      </c>
      <c r="G11" s="14">
        <v>28</v>
      </c>
      <c r="H11" s="17">
        <v>345</v>
      </c>
      <c r="I11" s="17">
        <v>1</v>
      </c>
      <c r="J11" s="20">
        <v>346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346</v>
      </c>
      <c r="G12" s="15">
        <v>0</v>
      </c>
      <c r="H12" s="18">
        <v>0</v>
      </c>
      <c r="I12" s="18">
        <v>346</v>
      </c>
      <c r="J12" s="21">
        <v>346</v>
      </c>
      <c r="K12" s="4"/>
    </row>
    <row r="13" spans="1:11">
      <c r="F13" s="8">
        <f>SUM(F4:F12)</f>
        <v>3291</v>
      </c>
      <c r="G13" s="16">
        <f>SUM(G4:G12)</f>
        <v>172</v>
      </c>
      <c r="H13" s="19">
        <f>SUM(H4:H12)</f>
        <v>2501</v>
      </c>
      <c r="I13" s="19">
        <f>SUM(I4:I12)</f>
        <v>618</v>
      </c>
      <c r="J13" s="22">
        <f>SUM(J4:J12)</f>
        <v>3119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1380</v>
      </c>
      <c r="G4" s="14">
        <v>123</v>
      </c>
      <c r="H4" s="17">
        <v>1252</v>
      </c>
      <c r="I4" s="17">
        <v>5</v>
      </c>
      <c r="J4" s="20">
        <v>1257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1397</v>
      </c>
      <c r="G5" s="14">
        <v>140</v>
      </c>
      <c r="H5" s="17">
        <v>1255</v>
      </c>
      <c r="I5" s="17">
        <v>2</v>
      </c>
      <c r="J5" s="20">
        <v>1257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1291</v>
      </c>
      <c r="G6" s="14">
        <v>34</v>
      </c>
      <c r="H6" s="17">
        <v>1172</v>
      </c>
      <c r="I6" s="17">
        <v>85</v>
      </c>
      <c r="J6" s="20">
        <v>1257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1374</v>
      </c>
      <c r="G7" s="14">
        <v>115</v>
      </c>
      <c r="H7" s="17">
        <v>1198</v>
      </c>
      <c r="I7" s="17">
        <v>61</v>
      </c>
      <c r="J7" s="20">
        <v>1259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89</v>
      </c>
      <c r="G8" s="15">
        <v>43</v>
      </c>
      <c r="H8" s="18">
        <v>8</v>
      </c>
      <c r="I8" s="18">
        <v>38</v>
      </c>
      <c r="J8" s="21">
        <v>46</v>
      </c>
      <c r="K8" s="4"/>
    </row>
    <row r="9" spans="1:11">
      <c r="F9" s="8">
        <f>SUM(F4:F8)</f>
        <v>5531</v>
      </c>
      <c r="G9" s="16">
        <f>SUM(G4:G8)</f>
        <v>455</v>
      </c>
      <c r="H9" s="19">
        <f>SUM(H4:H8)</f>
        <v>4885</v>
      </c>
      <c r="I9" s="19">
        <f>SUM(I4:I8)</f>
        <v>191</v>
      </c>
      <c r="J9" s="22">
        <f>SUM(J4:J8)</f>
        <v>5076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1436</v>
      </c>
      <c r="G4" s="14">
        <v>141</v>
      </c>
      <c r="H4" s="17">
        <v>1284</v>
      </c>
      <c r="I4" s="17">
        <v>11</v>
      </c>
      <c r="J4" s="20">
        <v>1295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1389</v>
      </c>
      <c r="G5" s="14">
        <v>94</v>
      </c>
      <c r="H5" s="17">
        <v>628</v>
      </c>
      <c r="I5" s="17">
        <v>667</v>
      </c>
      <c r="J5" s="20">
        <v>1295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1488</v>
      </c>
      <c r="G6" s="14">
        <v>193</v>
      </c>
      <c r="H6" s="17">
        <v>1292</v>
      </c>
      <c r="I6" s="17">
        <v>3</v>
      </c>
      <c r="J6" s="20">
        <v>1295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1561</v>
      </c>
      <c r="G7" s="14">
        <v>267</v>
      </c>
      <c r="H7" s="17">
        <v>1278</v>
      </c>
      <c r="I7" s="17">
        <v>16</v>
      </c>
      <c r="J7" s="20">
        <v>1294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1472</v>
      </c>
      <c r="G8" s="14">
        <v>177</v>
      </c>
      <c r="H8" s="17">
        <v>1218</v>
      </c>
      <c r="I8" s="17">
        <v>77</v>
      </c>
      <c r="J8" s="20">
        <v>1295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1496</v>
      </c>
      <c r="G9" s="14">
        <v>201</v>
      </c>
      <c r="H9" s="17">
        <v>1292</v>
      </c>
      <c r="I9" s="17">
        <v>3</v>
      </c>
      <c r="J9" s="20">
        <v>1295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1528</v>
      </c>
      <c r="G10" s="14">
        <v>233</v>
      </c>
      <c r="H10" s="17">
        <v>1266</v>
      </c>
      <c r="I10" s="17">
        <v>29</v>
      </c>
      <c r="J10" s="20">
        <v>1295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21</v>
      </c>
      <c r="G11" s="14">
        <v>2</v>
      </c>
      <c r="H11" s="17">
        <v>13</v>
      </c>
      <c r="I11" s="17">
        <v>6</v>
      </c>
      <c r="J11" s="20">
        <v>19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1414</v>
      </c>
      <c r="G12" s="14">
        <v>120</v>
      </c>
      <c r="H12" s="17">
        <v>1292</v>
      </c>
      <c r="I12" s="17">
        <v>2</v>
      </c>
      <c r="J12" s="20">
        <v>1294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1566</v>
      </c>
      <c r="G13" s="14">
        <v>272</v>
      </c>
      <c r="H13" s="17">
        <v>1290</v>
      </c>
      <c r="I13" s="17">
        <v>4</v>
      </c>
      <c r="J13" s="20">
        <v>1294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1677</v>
      </c>
      <c r="G14" s="14">
        <v>383</v>
      </c>
      <c r="H14" s="17">
        <v>1290</v>
      </c>
      <c r="I14" s="17">
        <v>4</v>
      </c>
      <c r="J14" s="20">
        <v>1294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1464</v>
      </c>
      <c r="G15" s="15">
        <v>169</v>
      </c>
      <c r="H15" s="18">
        <v>1293</v>
      </c>
      <c r="I15" s="18">
        <v>2</v>
      </c>
      <c r="J15" s="21">
        <v>1295</v>
      </c>
      <c r="K15" s="4"/>
    </row>
    <row r="16" spans="1:11">
      <c r="F16" s="8">
        <f>SUM(F4:F15)</f>
        <v>16512</v>
      </c>
      <c r="G16" s="16">
        <f>SUM(G4:G15)</f>
        <v>2252</v>
      </c>
      <c r="H16" s="19">
        <f>SUM(H4:H15)</f>
        <v>13436</v>
      </c>
      <c r="I16" s="19">
        <f>SUM(I4:I15)</f>
        <v>824</v>
      </c>
      <c r="J16" s="22">
        <f>SUM(J4:J15)</f>
        <v>14260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909</v>
      </c>
      <c r="G4" s="14">
        <v>15</v>
      </c>
      <c r="H4" s="17">
        <v>822</v>
      </c>
      <c r="I4" s="17">
        <v>72</v>
      </c>
      <c r="J4" s="20">
        <v>894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926</v>
      </c>
      <c r="G5" s="14">
        <v>32</v>
      </c>
      <c r="H5" s="17">
        <v>890</v>
      </c>
      <c r="I5" s="17">
        <v>4</v>
      </c>
      <c r="J5" s="20">
        <v>894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947</v>
      </c>
      <c r="G6" s="14">
        <v>53</v>
      </c>
      <c r="H6" s="17">
        <v>892</v>
      </c>
      <c r="I6" s="17">
        <v>2</v>
      </c>
      <c r="J6" s="20">
        <v>894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922</v>
      </c>
      <c r="G7" s="14">
        <v>28</v>
      </c>
      <c r="H7" s="17">
        <v>892</v>
      </c>
      <c r="I7" s="17">
        <v>2</v>
      </c>
      <c r="J7" s="20">
        <v>894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419</v>
      </c>
      <c r="G8" s="15">
        <v>28</v>
      </c>
      <c r="H8" s="18">
        <v>386</v>
      </c>
      <c r="I8" s="18">
        <v>5</v>
      </c>
      <c r="J8" s="21">
        <v>391</v>
      </c>
      <c r="K8" s="4"/>
    </row>
    <row r="9" spans="1:11">
      <c r="F9" s="8">
        <f>SUM(F4:F8)</f>
        <v>4123</v>
      </c>
      <c r="G9" s="16">
        <f>SUM(G4:G8)</f>
        <v>156</v>
      </c>
      <c r="H9" s="19">
        <f>SUM(H4:H8)</f>
        <v>3882</v>
      </c>
      <c r="I9" s="19">
        <f>SUM(I4:I8)</f>
        <v>85</v>
      </c>
      <c r="J9" s="22">
        <f>SUM(J4:J8)</f>
        <v>3967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2025-06-06T09:26:00+02:00</dcterms:created>
  <dcterms:modified xsi:type="dcterms:W3CDTF">2025-06-06T09:26:00+02:00</dcterms:modified>
  <dc:title>Izveštaj</dc:title>
  <dc:description>Imenovani izvršitelji za dati sud</dc:description>
  <dc:subject>Izveštaj po sudovima</dc:subject>
  <cp:keywords/>
  <cp:category>Excel-izvestaji</cp:category>
</cp:coreProperties>
</file>