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<sst xmlns="http://schemas.openxmlformats.org/spreadsheetml/2006/main" uniqueCount="364">
  <si>
    <t>Укупан број распоређених предмета за Виши суд у Београду од почетка расподеле 
 Извештај сачињен дана: 06.06.2025, 11:31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</si>
  <si>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</si>
  <si>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</si>
  <si>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</si>
  <si>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</si>
  <si>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</si>
  <si>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</si>
  <si>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</si>
  <si>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</si>
  <si>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</si>
  <si>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</si>
  <si>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</si>
  <si>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</si>
  <si>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</si>
  <si>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</si>
  <si>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</si>
  <si>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</si>
  <si>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</si>
  <si>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</si>
  <si>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</si>
  <si>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</si>
  <si>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</si>
  <si>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</si>
  <si>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</si>
  <si>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</si>
  <si>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</si>
  <si>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</si>
  <si>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</si>
  <si>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</si>
  <si>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</si>
  <si>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</si>
  <si>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</si>
  <si>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</si>
  <si>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</si>
  <si>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</si>
  <si>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</si>
  <si>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</si>
  <si>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</si>
  <si>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</si>
  <si>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</si>
  <si>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</si>
  <si>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</si>
  <si>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</si>
  <si>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</si>
  <si>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</si>
  <si>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</si>
  <si>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</si>
  <si>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</si>
  <si>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</si>
  <si>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</si>
  <si>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</si>
  <si>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</si>
  <si>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</si>
  <si>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</si>
  <si>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</si>
  <si>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</si>
  <si>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</si>
  <si>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</si>
  <si>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</si>
  <si>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</si>
  <si>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</si>
  <si>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</si>
  <si>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</si>
  <si>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</si>
  <si>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</si>
  <si>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</si>
  <si>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</si>
  <si>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</si>
  <si>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</si>
  <si>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</si>
  <si>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</si>
  <si>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</si>
  <si>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</si>
  <si>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</si>
  <si>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</si>
  <si>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</si>
  <si>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</si>
  <si>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</si>
  <si>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</si>
  <si>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</si>
  <si>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</si>
  <si>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</si>
  <si>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</si>
  <si>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</si>
  <si>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</si>
  <si>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</si>
  <si>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</si>
  <si>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</si>
  <si>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</si>
  <si>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</si>
  <si>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</si>
  <si>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</si>
  <si>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</si>
  <si>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</si>
  <si>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</si>
  <si>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</si>
  <si>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</si>
  <si>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</si>
  <si>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</si>
  <si>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</si>
  <si>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</si>
  <si>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</si>
  <si>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</si>
  <si>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</si>
  <si>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</si>
  <si>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</si>
  <si>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</si>
  <si>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</si>
  <si>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</si>
  <si>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</si>
  <si>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</si>
  <si>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</si>
  <si>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</si>
  <si>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</si>
  <si>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</si>
  <si>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</si>
  <si>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</si>
  <si>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</si>
  <si>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</si>
  <si>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</si>
  <si>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</si>
  <si>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</si>
  <si>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</si>
  <si>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</si>
  <si>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</si>
  <si>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</si>
  <si>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</si>
  <si>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</si>
  <si>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</si>
  <si>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</si>
  <si>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</si>
  <si>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</si>
  <si>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</si>
  <si>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</si>
  <si>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</si>
  <si>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</si>
  <si>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</si>
  <si>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</si>
  <si>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</si>
  <si>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</si>
  <si>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</si>
  <si>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</si>
  <si>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</si>
  <si>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</si>
  <si>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</si>
  <si>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</si>
  <si>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</si>
  <si>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</si>
  <si>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</si>
  <si>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</si>
  <si>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</si>
  <si>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</si>
  <si>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</si>
  <si>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</si>
  <si>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</si>
  <si>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</si>
  <si>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</si>
  <si>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</si>
  <si>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</si>
  <si>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</si>
  <si>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</si>
  <si>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</si>
  <si>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</si>
  <si>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</si>
  <si>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06.06.2025, 11:33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</si>
  <si>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</si>
  <si>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</si>
  <si>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</si>
  <si>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</si>
  <si>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</si>
  <si>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</si>
  <si>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</si>
  <si>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06.06.2025, 11:33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</si>
  <si>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</si>
  <si>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</si>
  <si>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</si>
  <si>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</si>
  <si>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</si>
  <si>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06.06.2025, 11:33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</si>
  <si>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</si>
  <si>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</si>
  <si>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</si>
  <si>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</si>
  <si>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06.06.2025, 11:33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</si>
  <si>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</si>
  <si>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</si>
  <si>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</si>
  <si>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</si>
  <si>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</si>
  <si>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</si>
  <si>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</si>
  <si>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</si>
  <si>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</si>
  <si>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</si>
  <si>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06.06.2025, 11:34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</si>
  <si>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</si>
  <si>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</si>
  <si>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</si>
  <si>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</si>
  <si>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</si>
  <si>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06.06.2025, 11:34</t>
  </si>
  <si>
    <t>Укупан број распоређених предмета за Виши суд у Крагујевцу од почетка расподеле 
 Извештај сачињен дана: 06.06.2025, 11:34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</si>
  <si>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</si>
  <si>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</si>
  <si>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</si>
  <si>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</si>
  <si>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</si>
  <si>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</si>
  <si>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</si>
  <si>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</si>
  <si>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</si>
  <si>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</si>
  <si>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</si>
  <si>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</si>
  <si>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06.06.2025, 11:34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</si>
  <si>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</si>
  <si>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</si>
  <si>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</si>
  <si>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</si>
  <si>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</si>
  <si>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06.06.2025, 11:34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</si>
  <si>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</si>
  <si>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</si>
  <si>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</si>
  <si>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</si>
  <si>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</si>
  <si>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</si>
  <si>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</si>
  <si>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06.06.2025, 11:34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</si>
  <si>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</si>
  <si>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</si>
  <si>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</si>
  <si>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</si>
  <si>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</si>
  <si>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</si>
  <si>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</si>
  <si>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</si>
  <si>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06.06.2025, 11:34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</si>
  <si>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</si>
  <si>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</si>
  <si>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06.06.2025, 11:34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</si>
  <si>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</si>
  <si>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</si>
  <si>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</si>
  <si>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</si>
  <si>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</si>
  <si>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</si>
  <si>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</si>
  <si>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</si>
  <si>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</si>
  <si>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</si>
  <si>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</si>
  <si>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</si>
  <si>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</si>
  <si>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06.06.2025, 11:34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</si>
  <si>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</si>
  <si>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</si>
  <si>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06.06.2025, 11:34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</si>
  <si>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</si>
  <si>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</si>
  <si>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</si>
  <si>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</si>
  <si>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</si>
  <si>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</si>
  <si>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</si>
  <si>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</si>
  <si>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</si>
  <si>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</si>
  <si>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</si>
  <si>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</si>
  <si>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</si>
  <si>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</si>
  <si>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</si>
  <si>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</si>
  <si>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</si>
  <si>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</si>
  <si>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</si>
  <si>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</si>
  <si>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06.06.2025, 11:34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</si>
  <si>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</si>
  <si>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</si>
  <si>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</si>
  <si>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</si>
  <si>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</si>
  <si>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</si>
  <si>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</si>
  <si>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</si>
  <si>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</si>
  <si>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</si>
  <si>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</si>
  <si>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06.06.2025, 11:35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</si>
  <si>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</si>
  <si>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</si>
  <si>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</si>
  <si>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06.06.2025, 11:35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</si>
  <si>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</si>
  <si>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</si>
  <si>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</si>
  <si>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</si>
  <si>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</si>
  <si>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06.06.2025, 11:35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</si>
  <si>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</si>
  <si>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</si>
  <si>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06.06.2025, 11:35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</si>
  <si>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</si>
  <si>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</si>
  <si>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</si>
  <si>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</si>
  <si>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</si>
  <si>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</si>
  <si>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06.06.2025, 11:35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</si>
  <si>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</si>
  <si>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</si>
  <si>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</si>
  <si>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</si>
  <si>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</si>
  <si>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</si>
  <si>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</si>
  <si>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</si>
  <si>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06.06.2025, 11:35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</si>
  <si>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</si>
  <si>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</si>
  <si>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</si>
  <si>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</si>
  <si>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</si>
  <si>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</si>
  <si>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</si>
  <si>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</si>
  <si>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</si>
  <si>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</si>
  <si>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06.06.2025, 11:35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</si>
  <si>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</si>
  <si>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</si>
  <si>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</si>
  <si>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</si>
  <si>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</si>
  <si>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</si>
  <si>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</si>
  <si>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06.06.2025, 11:35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</si>
  <si>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</si>
  <si>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</si>
  <si>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</si>
  <si>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</si>
  <si>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</si>
  <si>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</si>
  <si>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</si>
  <si>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06.06.2025, 11:35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</si>
  <si>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</si>
  <si>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</si>
  <si>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</si>
  <si>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</si>
  <si>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</si>
  <si>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</si>
  <si>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</si>
  <si>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06.06.2025, 11:35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</si>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</sst>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516</v>
      </c>
      <c r="G4" s="14">
        <v>87</v>
      </c>
      <c r="H4" s="17">
        <v>405</v>
      </c>
      <c r="I4" s="17">
        <v>24</v>
      </c>
      <c r="J4" s="20">
        <v>429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590</v>
      </c>
      <c r="G5" s="14">
        <v>130</v>
      </c>
      <c r="H5" s="17">
        <v>446</v>
      </c>
      <c r="I5" s="17">
        <v>14</v>
      </c>
      <c r="J5" s="20">
        <v>460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516</v>
      </c>
      <c r="G6" s="14">
        <v>61</v>
      </c>
      <c r="H6" s="17">
        <v>401</v>
      </c>
      <c r="I6" s="17">
        <v>54</v>
      </c>
      <c r="J6" s="20">
        <v>455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432</v>
      </c>
      <c r="G7" s="14">
        <v>21</v>
      </c>
      <c r="H7" s="17">
        <v>83</v>
      </c>
      <c r="I7" s="17">
        <v>328</v>
      </c>
      <c r="J7" s="20">
        <v>411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486</v>
      </c>
      <c r="G8" s="14">
        <v>55</v>
      </c>
      <c r="H8" s="17">
        <v>402</v>
      </c>
      <c r="I8" s="17">
        <v>29</v>
      </c>
      <c r="J8" s="20">
        <v>431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510</v>
      </c>
      <c r="G9" s="14">
        <v>43</v>
      </c>
      <c r="H9" s="17">
        <v>407</v>
      </c>
      <c r="I9" s="17">
        <v>60</v>
      </c>
      <c r="J9" s="20">
        <v>467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492</v>
      </c>
      <c r="G10" s="14">
        <v>44</v>
      </c>
      <c r="H10" s="17">
        <v>415</v>
      </c>
      <c r="I10" s="17">
        <v>33</v>
      </c>
      <c r="J10" s="20">
        <v>448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494</v>
      </c>
      <c r="G11" s="14">
        <v>43</v>
      </c>
      <c r="H11" s="17">
        <v>393</v>
      </c>
      <c r="I11" s="17">
        <v>58</v>
      </c>
      <c r="J11" s="20">
        <v>451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494</v>
      </c>
      <c r="G12" s="14">
        <v>34</v>
      </c>
      <c r="H12" s="17">
        <v>428</v>
      </c>
      <c r="I12" s="17">
        <v>32</v>
      </c>
      <c r="J12" s="20">
        <v>460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505</v>
      </c>
      <c r="G13" s="14">
        <v>60</v>
      </c>
      <c r="H13" s="17">
        <v>415</v>
      </c>
      <c r="I13" s="17">
        <v>30</v>
      </c>
      <c r="J13" s="20">
        <v>445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497</v>
      </c>
      <c r="G14" s="14">
        <v>51</v>
      </c>
      <c r="H14" s="17">
        <v>424</v>
      </c>
      <c r="I14" s="17">
        <v>22</v>
      </c>
      <c r="J14" s="20">
        <v>446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498</v>
      </c>
      <c r="G15" s="14">
        <v>57</v>
      </c>
      <c r="H15" s="17">
        <v>403</v>
      </c>
      <c r="I15" s="17">
        <v>38</v>
      </c>
      <c r="J15" s="20">
        <v>441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516</v>
      </c>
      <c r="G16" s="14">
        <v>63</v>
      </c>
      <c r="H16" s="17">
        <v>419</v>
      </c>
      <c r="I16" s="17">
        <v>34</v>
      </c>
      <c r="J16" s="20">
        <v>453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499</v>
      </c>
      <c r="G17" s="14">
        <v>38</v>
      </c>
      <c r="H17" s="17">
        <v>416</v>
      </c>
      <c r="I17" s="17">
        <v>45</v>
      </c>
      <c r="J17" s="20">
        <v>461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479</v>
      </c>
      <c r="G18" s="14">
        <v>54</v>
      </c>
      <c r="H18" s="17">
        <v>392</v>
      </c>
      <c r="I18" s="17">
        <v>33</v>
      </c>
      <c r="J18" s="20">
        <v>425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571</v>
      </c>
      <c r="G19" s="14">
        <v>41</v>
      </c>
      <c r="H19" s="17">
        <v>530</v>
      </c>
      <c r="I19" s="17">
        <v>0</v>
      </c>
      <c r="J19" s="20">
        <v>530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506</v>
      </c>
      <c r="G20" s="14">
        <v>41</v>
      </c>
      <c r="H20" s="17">
        <v>407</v>
      </c>
      <c r="I20" s="17">
        <v>58</v>
      </c>
      <c r="J20" s="20">
        <v>465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509</v>
      </c>
      <c r="G21" s="14">
        <v>44</v>
      </c>
      <c r="H21" s="17">
        <v>409</v>
      </c>
      <c r="I21" s="17">
        <v>56</v>
      </c>
      <c r="J21" s="20">
        <v>465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498</v>
      </c>
      <c r="G22" s="14">
        <v>54</v>
      </c>
      <c r="H22" s="17">
        <v>412</v>
      </c>
      <c r="I22" s="17">
        <v>32</v>
      </c>
      <c r="J22" s="20">
        <v>444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518</v>
      </c>
      <c r="G23" s="14">
        <v>71</v>
      </c>
      <c r="H23" s="17">
        <v>414</v>
      </c>
      <c r="I23" s="17">
        <v>33</v>
      </c>
      <c r="J23" s="20">
        <v>447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510</v>
      </c>
      <c r="G24" s="14">
        <v>49</v>
      </c>
      <c r="H24" s="17">
        <v>402</v>
      </c>
      <c r="I24" s="17">
        <v>59</v>
      </c>
      <c r="J24" s="20">
        <v>461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506</v>
      </c>
      <c r="G25" s="14">
        <v>41</v>
      </c>
      <c r="H25" s="17">
        <v>412</v>
      </c>
      <c r="I25" s="17">
        <v>53</v>
      </c>
      <c r="J25" s="20">
        <v>465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517</v>
      </c>
      <c r="G26" s="14">
        <v>65</v>
      </c>
      <c r="H26" s="17">
        <v>403</v>
      </c>
      <c r="I26" s="17">
        <v>49</v>
      </c>
      <c r="J26" s="20">
        <v>452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504</v>
      </c>
      <c r="G27" s="14">
        <v>42</v>
      </c>
      <c r="H27" s="17">
        <v>380</v>
      </c>
      <c r="I27" s="17">
        <v>82</v>
      </c>
      <c r="J27" s="20">
        <v>462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492</v>
      </c>
      <c r="G28" s="14">
        <v>66</v>
      </c>
      <c r="H28" s="17">
        <v>396</v>
      </c>
      <c r="I28" s="17">
        <v>30</v>
      </c>
      <c r="J28" s="20">
        <v>426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501</v>
      </c>
      <c r="G29" s="14">
        <v>57</v>
      </c>
      <c r="H29" s="17">
        <v>415</v>
      </c>
      <c r="I29" s="17">
        <v>29</v>
      </c>
      <c r="J29" s="20">
        <v>444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432</v>
      </c>
      <c r="G30" s="14">
        <v>22</v>
      </c>
      <c r="H30" s="17">
        <v>286</v>
      </c>
      <c r="I30" s="17">
        <v>124</v>
      </c>
      <c r="J30" s="20">
        <v>410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495</v>
      </c>
      <c r="G31" s="14">
        <v>70</v>
      </c>
      <c r="H31" s="17">
        <v>386</v>
      </c>
      <c r="I31" s="17">
        <v>39</v>
      </c>
      <c r="J31" s="20">
        <v>425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123</v>
      </c>
      <c r="G32" s="14">
        <v>7</v>
      </c>
      <c r="H32" s="17">
        <v>69</v>
      </c>
      <c r="I32" s="17">
        <v>47</v>
      </c>
      <c r="J32" s="20">
        <v>116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477</v>
      </c>
      <c r="G33" s="14">
        <v>31</v>
      </c>
      <c r="H33" s="17">
        <v>371</v>
      </c>
      <c r="I33" s="17">
        <v>75</v>
      </c>
      <c r="J33" s="20">
        <v>446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480</v>
      </c>
      <c r="G34" s="14">
        <v>26</v>
      </c>
      <c r="H34" s="17">
        <v>396</v>
      </c>
      <c r="I34" s="17">
        <v>58</v>
      </c>
      <c r="J34" s="20">
        <v>454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508</v>
      </c>
      <c r="G35" s="14">
        <v>68</v>
      </c>
      <c r="H35" s="17">
        <v>400</v>
      </c>
      <c r="I35" s="17">
        <v>40</v>
      </c>
      <c r="J35" s="20">
        <v>440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504</v>
      </c>
      <c r="G36" s="14">
        <v>55</v>
      </c>
      <c r="H36" s="17">
        <v>405</v>
      </c>
      <c r="I36" s="17">
        <v>44</v>
      </c>
      <c r="J36" s="20">
        <v>449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489</v>
      </c>
      <c r="G37" s="14">
        <v>39</v>
      </c>
      <c r="H37" s="17">
        <v>396</v>
      </c>
      <c r="I37" s="17">
        <v>54</v>
      </c>
      <c r="J37" s="20">
        <v>450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530</v>
      </c>
      <c r="G38" s="14">
        <v>82</v>
      </c>
      <c r="H38" s="17">
        <v>393</v>
      </c>
      <c r="I38" s="17">
        <v>55</v>
      </c>
      <c r="J38" s="20">
        <v>448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494</v>
      </c>
      <c r="G39" s="14">
        <v>37</v>
      </c>
      <c r="H39" s="17">
        <v>414</v>
      </c>
      <c r="I39" s="17">
        <v>43</v>
      </c>
      <c r="J39" s="20">
        <v>457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478</v>
      </c>
      <c r="G40" s="14">
        <v>26</v>
      </c>
      <c r="H40" s="17">
        <v>399</v>
      </c>
      <c r="I40" s="17">
        <v>53</v>
      </c>
      <c r="J40" s="20">
        <v>452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434</v>
      </c>
      <c r="G41" s="14">
        <v>15</v>
      </c>
      <c r="H41" s="17">
        <v>123</v>
      </c>
      <c r="I41" s="17">
        <v>296</v>
      </c>
      <c r="J41" s="20">
        <v>419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427</v>
      </c>
      <c r="G42" s="14">
        <v>20</v>
      </c>
      <c r="H42" s="17">
        <v>314</v>
      </c>
      <c r="I42" s="17">
        <v>93</v>
      </c>
      <c r="J42" s="20">
        <v>407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492</v>
      </c>
      <c r="G43" s="14">
        <v>57</v>
      </c>
      <c r="H43" s="17">
        <v>409</v>
      </c>
      <c r="I43" s="17">
        <v>26</v>
      </c>
      <c r="J43" s="20">
        <v>435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507</v>
      </c>
      <c r="G44" s="14">
        <v>51</v>
      </c>
      <c r="H44" s="17">
        <v>407</v>
      </c>
      <c r="I44" s="17">
        <v>49</v>
      </c>
      <c r="J44" s="20">
        <v>456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499</v>
      </c>
      <c r="G45" s="14">
        <v>57</v>
      </c>
      <c r="H45" s="17">
        <v>413</v>
      </c>
      <c r="I45" s="17">
        <v>29</v>
      </c>
      <c r="J45" s="20">
        <v>442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503</v>
      </c>
      <c r="G46" s="14">
        <v>66</v>
      </c>
      <c r="H46" s="17">
        <v>404</v>
      </c>
      <c r="I46" s="17">
        <v>33</v>
      </c>
      <c r="J46" s="20">
        <v>437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498</v>
      </c>
      <c r="G47" s="14">
        <v>31</v>
      </c>
      <c r="H47" s="17">
        <v>408</v>
      </c>
      <c r="I47" s="17">
        <v>59</v>
      </c>
      <c r="J47" s="20">
        <v>467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508</v>
      </c>
      <c r="G48" s="14">
        <v>73</v>
      </c>
      <c r="H48" s="17">
        <v>410</v>
      </c>
      <c r="I48" s="17">
        <v>25</v>
      </c>
      <c r="J48" s="20">
        <v>435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499</v>
      </c>
      <c r="G49" s="14">
        <v>45</v>
      </c>
      <c r="H49" s="17">
        <v>403</v>
      </c>
      <c r="I49" s="17">
        <v>51</v>
      </c>
      <c r="J49" s="20">
        <v>454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500</v>
      </c>
      <c r="G50" s="14">
        <v>31</v>
      </c>
      <c r="H50" s="17">
        <v>421</v>
      </c>
      <c r="I50" s="17">
        <v>48</v>
      </c>
      <c r="J50" s="20">
        <v>469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498</v>
      </c>
      <c r="G51" s="14">
        <v>37</v>
      </c>
      <c r="H51" s="17">
        <v>393</v>
      </c>
      <c r="I51" s="17">
        <v>68</v>
      </c>
      <c r="J51" s="20">
        <v>461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486</v>
      </c>
      <c r="G52" s="14">
        <v>35</v>
      </c>
      <c r="H52" s="17">
        <v>402</v>
      </c>
      <c r="I52" s="17">
        <v>49</v>
      </c>
      <c r="J52" s="20">
        <v>451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429</v>
      </c>
      <c r="G53" s="14">
        <v>18</v>
      </c>
      <c r="H53" s="17">
        <v>298</v>
      </c>
      <c r="I53" s="17">
        <v>113</v>
      </c>
      <c r="J53" s="20">
        <v>411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497</v>
      </c>
      <c r="G54" s="14">
        <v>46</v>
      </c>
      <c r="H54" s="17">
        <v>400</v>
      </c>
      <c r="I54" s="17">
        <v>51</v>
      </c>
      <c r="J54" s="20">
        <v>451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483</v>
      </c>
      <c r="G55" s="14">
        <v>43</v>
      </c>
      <c r="H55" s="17">
        <v>413</v>
      </c>
      <c r="I55" s="17">
        <v>27</v>
      </c>
      <c r="J55" s="20">
        <v>440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490</v>
      </c>
      <c r="G56" s="14">
        <v>27</v>
      </c>
      <c r="H56" s="17">
        <v>405</v>
      </c>
      <c r="I56" s="17">
        <v>58</v>
      </c>
      <c r="J56" s="20">
        <v>463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455</v>
      </c>
      <c r="G57" s="14">
        <v>28</v>
      </c>
      <c r="H57" s="17">
        <v>377</v>
      </c>
      <c r="I57" s="17">
        <v>50</v>
      </c>
      <c r="J57" s="20">
        <v>427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504</v>
      </c>
      <c r="G58" s="14">
        <v>67</v>
      </c>
      <c r="H58" s="17">
        <v>406</v>
      </c>
      <c r="I58" s="17">
        <v>31</v>
      </c>
      <c r="J58" s="20">
        <v>437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495</v>
      </c>
      <c r="G59" s="14">
        <v>47</v>
      </c>
      <c r="H59" s="17">
        <v>367</v>
      </c>
      <c r="I59" s="17">
        <v>81</v>
      </c>
      <c r="J59" s="20">
        <v>448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488</v>
      </c>
      <c r="G60" s="14">
        <v>38</v>
      </c>
      <c r="H60" s="17">
        <v>409</v>
      </c>
      <c r="I60" s="17">
        <v>41</v>
      </c>
      <c r="J60" s="20">
        <v>450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470</v>
      </c>
      <c r="G61" s="14">
        <v>31</v>
      </c>
      <c r="H61" s="17">
        <v>371</v>
      </c>
      <c r="I61" s="17">
        <v>68</v>
      </c>
      <c r="J61" s="20">
        <v>439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470</v>
      </c>
      <c r="G62" s="14">
        <v>32</v>
      </c>
      <c r="H62" s="17">
        <v>378</v>
      </c>
      <c r="I62" s="17">
        <v>60</v>
      </c>
      <c r="J62" s="20">
        <v>438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461</v>
      </c>
      <c r="G63" s="14">
        <v>51</v>
      </c>
      <c r="H63" s="17">
        <v>340</v>
      </c>
      <c r="I63" s="17">
        <v>70</v>
      </c>
      <c r="J63" s="20">
        <v>410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588</v>
      </c>
      <c r="G64" s="14">
        <v>132</v>
      </c>
      <c r="H64" s="17">
        <v>363</v>
      </c>
      <c r="I64" s="17">
        <v>93</v>
      </c>
      <c r="J64" s="20">
        <v>456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499</v>
      </c>
      <c r="G65" s="14">
        <v>46</v>
      </c>
      <c r="H65" s="17">
        <v>164</v>
      </c>
      <c r="I65" s="17">
        <v>289</v>
      </c>
      <c r="J65" s="20">
        <v>453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483</v>
      </c>
      <c r="G66" s="14">
        <v>39</v>
      </c>
      <c r="H66" s="17">
        <v>388</v>
      </c>
      <c r="I66" s="17">
        <v>56</v>
      </c>
      <c r="J66" s="20">
        <v>444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501</v>
      </c>
      <c r="G67" s="14">
        <v>50</v>
      </c>
      <c r="H67" s="17">
        <v>408</v>
      </c>
      <c r="I67" s="17">
        <v>43</v>
      </c>
      <c r="J67" s="20">
        <v>451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520</v>
      </c>
      <c r="G68" s="14">
        <v>70</v>
      </c>
      <c r="H68" s="17">
        <v>407</v>
      </c>
      <c r="I68" s="17">
        <v>43</v>
      </c>
      <c r="J68" s="20">
        <v>450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491</v>
      </c>
      <c r="G69" s="14">
        <v>46</v>
      </c>
      <c r="H69" s="17">
        <v>397</v>
      </c>
      <c r="I69" s="17">
        <v>48</v>
      </c>
      <c r="J69" s="20">
        <v>445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488</v>
      </c>
      <c r="G70" s="14">
        <v>35</v>
      </c>
      <c r="H70" s="17">
        <v>409</v>
      </c>
      <c r="I70" s="17">
        <v>44</v>
      </c>
      <c r="J70" s="20">
        <v>453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555</v>
      </c>
      <c r="G71" s="14">
        <v>47</v>
      </c>
      <c r="H71" s="17">
        <v>457</v>
      </c>
      <c r="I71" s="17">
        <v>51</v>
      </c>
      <c r="J71" s="20">
        <v>508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510</v>
      </c>
      <c r="G72" s="14">
        <v>51</v>
      </c>
      <c r="H72" s="17">
        <v>368</v>
      </c>
      <c r="I72" s="17">
        <v>91</v>
      </c>
      <c r="J72" s="20">
        <v>459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500</v>
      </c>
      <c r="G73" s="14">
        <v>40</v>
      </c>
      <c r="H73" s="17">
        <v>410</v>
      </c>
      <c r="I73" s="17">
        <v>50</v>
      </c>
      <c r="J73" s="20">
        <v>460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474</v>
      </c>
      <c r="G74" s="15">
        <v>51</v>
      </c>
      <c r="H74" s="18">
        <v>383</v>
      </c>
      <c r="I74" s="18">
        <v>40</v>
      </c>
      <c r="J74" s="21">
        <v>423</v>
      </c>
      <c r="K74" s="4"/>
    </row>
    <row r="75" spans="1:11">
      <c r="F75" s="8">
        <f>SUM(F4:F74)</f>
        <v>34868</v>
      </c>
      <c r="G75" s="16">
        <f>SUM(G4:G74)</f>
        <v>3428</v>
      </c>
      <c r="H75" s="19">
        <f>SUM(H4:H74)</f>
        <v>27169</v>
      </c>
      <c r="I75" s="19">
        <f>SUM(I4:I74)</f>
        <v>4271</v>
      </c>
      <c r="J75" s="22">
        <f>SUM(J4:J74)</f>
        <v>31440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650</v>
      </c>
      <c r="G4" s="14">
        <v>19</v>
      </c>
      <c r="H4" s="17">
        <v>249</v>
      </c>
      <c r="I4" s="17">
        <v>382</v>
      </c>
      <c r="J4" s="20">
        <v>631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655</v>
      </c>
      <c r="G5" s="14">
        <v>31</v>
      </c>
      <c r="H5" s="17">
        <v>242</v>
      </c>
      <c r="I5" s="17">
        <v>382</v>
      </c>
      <c r="J5" s="20">
        <v>624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639</v>
      </c>
      <c r="G6" s="14">
        <v>9</v>
      </c>
      <c r="H6" s="17">
        <v>244</v>
      </c>
      <c r="I6" s="17">
        <v>386</v>
      </c>
      <c r="J6" s="20">
        <v>630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627</v>
      </c>
      <c r="G7" s="14">
        <v>7</v>
      </c>
      <c r="H7" s="17">
        <v>234</v>
      </c>
      <c r="I7" s="17">
        <v>386</v>
      </c>
      <c r="J7" s="20">
        <v>620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638</v>
      </c>
      <c r="G8" s="14">
        <v>18</v>
      </c>
      <c r="H8" s="17">
        <v>240</v>
      </c>
      <c r="I8" s="17">
        <v>380</v>
      </c>
      <c r="J8" s="20">
        <v>620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648</v>
      </c>
      <c r="G9" s="15">
        <v>21</v>
      </c>
      <c r="H9" s="18">
        <v>249</v>
      </c>
      <c r="I9" s="18">
        <v>378</v>
      </c>
      <c r="J9" s="21">
        <v>627</v>
      </c>
      <c r="K9" s="4"/>
    </row>
    <row r="10" spans="1:11">
      <c r="F10" s="8">
        <f>SUM(F4:F9)</f>
        <v>3857</v>
      </c>
      <c r="G10" s="16">
        <f>SUM(G4:G9)</f>
        <v>105</v>
      </c>
      <c r="H10" s="19">
        <f>SUM(H4:H9)</f>
        <v>1458</v>
      </c>
      <c r="I10" s="19">
        <f>SUM(I4:I9)</f>
        <v>2294</v>
      </c>
      <c r="J10" s="22">
        <f>SUM(J4:J9)</f>
        <v>3752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672</v>
      </c>
      <c r="G4" s="14">
        <v>47</v>
      </c>
      <c r="H4" s="17">
        <v>406</v>
      </c>
      <c r="I4" s="17">
        <v>219</v>
      </c>
      <c r="J4" s="20">
        <v>625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687</v>
      </c>
      <c r="G5" s="14">
        <v>89</v>
      </c>
      <c r="H5" s="17">
        <v>387</v>
      </c>
      <c r="I5" s="17">
        <v>211</v>
      </c>
      <c r="J5" s="20">
        <v>598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353</v>
      </c>
      <c r="G6" s="14">
        <v>14</v>
      </c>
      <c r="H6" s="17">
        <v>129</v>
      </c>
      <c r="I6" s="17">
        <v>210</v>
      </c>
      <c r="J6" s="20">
        <v>339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692</v>
      </c>
      <c r="G7" s="14">
        <v>76</v>
      </c>
      <c r="H7" s="17">
        <v>404</v>
      </c>
      <c r="I7" s="17">
        <v>212</v>
      </c>
      <c r="J7" s="20">
        <v>616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354</v>
      </c>
      <c r="G8" s="14">
        <v>39</v>
      </c>
      <c r="H8" s="17">
        <v>106</v>
      </c>
      <c r="I8" s="17">
        <v>209</v>
      </c>
      <c r="J8" s="20">
        <v>315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676</v>
      </c>
      <c r="G9" s="14">
        <v>69</v>
      </c>
      <c r="H9" s="17">
        <v>396</v>
      </c>
      <c r="I9" s="17">
        <v>211</v>
      </c>
      <c r="J9" s="20">
        <v>607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666</v>
      </c>
      <c r="G10" s="15">
        <v>50</v>
      </c>
      <c r="H10" s="18">
        <v>392</v>
      </c>
      <c r="I10" s="18">
        <v>224</v>
      </c>
      <c r="J10" s="21">
        <v>616</v>
      </c>
      <c r="K10" s="4"/>
    </row>
    <row r="11" spans="1:11">
      <c r="F11" s="8">
        <f>SUM(F4:F10)</f>
        <v>4100</v>
      </c>
      <c r="G11" s="16">
        <f>SUM(G4:G10)</f>
        <v>384</v>
      </c>
      <c r="H11" s="19">
        <f>SUM(H4:H10)</f>
        <v>2220</v>
      </c>
      <c r="I11" s="19">
        <f>SUM(I4:I10)</f>
        <v>1496</v>
      </c>
      <c r="J11" s="22">
        <f>SUM(J4:J10)</f>
        <v>3716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27" t="s">
        <v>10</v>
      </c>
      <c r="C4" s="25" t="s">
        <v>179</v>
      </c>
      <c r="D4" s="26">
        <v>284</v>
      </c>
      <c r="E4" s="2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963</v>
      </c>
      <c r="G5" s="14">
        <v>97</v>
      </c>
      <c r="H5" s="17">
        <v>639</v>
      </c>
      <c r="I5" s="17">
        <v>227</v>
      </c>
      <c r="J5" s="20">
        <v>866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257</v>
      </c>
      <c r="G6" s="15">
        <v>6</v>
      </c>
      <c r="H6" s="18">
        <v>41</v>
      </c>
      <c r="I6" s="18">
        <v>210</v>
      </c>
      <c r="J6" s="21">
        <v>251</v>
      </c>
      <c r="K6" s="4"/>
    </row>
    <row r="7" spans="1:11">
      <c r="F7" s="8">
        <f>SUM(F4:F6)</f>
        <v>1220</v>
      </c>
      <c r="G7" s="16">
        <f>SUM(G4:G6)</f>
        <v>103</v>
      </c>
      <c r="H7" s="19">
        <f>SUM(H4:H6)</f>
        <v>680</v>
      </c>
      <c r="I7" s="19">
        <f>SUM(I4:I6)</f>
        <v>437</v>
      </c>
      <c r="J7" s="22">
        <f>SUM(J4:J6)</f>
        <v>1117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693</v>
      </c>
      <c r="G4" s="14">
        <v>51</v>
      </c>
      <c r="H4" s="17">
        <v>403</v>
      </c>
      <c r="I4" s="17">
        <v>239</v>
      </c>
      <c r="J4" s="20">
        <v>642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706</v>
      </c>
      <c r="G5" s="14">
        <v>60</v>
      </c>
      <c r="H5" s="17">
        <v>399</v>
      </c>
      <c r="I5" s="17">
        <v>247</v>
      </c>
      <c r="J5" s="20">
        <v>646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689</v>
      </c>
      <c r="G6" s="14">
        <v>44</v>
      </c>
      <c r="H6" s="17">
        <v>434</v>
      </c>
      <c r="I6" s="17">
        <v>211</v>
      </c>
      <c r="J6" s="20">
        <v>645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470</v>
      </c>
      <c r="G7" s="14">
        <v>22</v>
      </c>
      <c r="H7" s="17">
        <v>128</v>
      </c>
      <c r="I7" s="17">
        <v>320</v>
      </c>
      <c r="J7" s="20">
        <v>448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692</v>
      </c>
      <c r="G8" s="14">
        <v>56</v>
      </c>
      <c r="H8" s="17">
        <v>392</v>
      </c>
      <c r="I8" s="17">
        <v>244</v>
      </c>
      <c r="J8" s="20">
        <v>636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685</v>
      </c>
      <c r="G9" s="14">
        <v>51</v>
      </c>
      <c r="H9" s="17">
        <v>418</v>
      </c>
      <c r="I9" s="17">
        <v>216</v>
      </c>
      <c r="J9" s="20">
        <v>634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700</v>
      </c>
      <c r="G10" s="14">
        <v>54</v>
      </c>
      <c r="H10" s="17">
        <v>393</v>
      </c>
      <c r="I10" s="17">
        <v>253</v>
      </c>
      <c r="J10" s="20">
        <v>646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702</v>
      </c>
      <c r="G11" s="14">
        <v>52</v>
      </c>
      <c r="H11" s="17">
        <v>403</v>
      </c>
      <c r="I11" s="17">
        <v>247</v>
      </c>
      <c r="J11" s="20">
        <v>650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707</v>
      </c>
      <c r="G12" s="14">
        <v>64</v>
      </c>
      <c r="H12" s="17">
        <v>422</v>
      </c>
      <c r="I12" s="17">
        <v>221</v>
      </c>
      <c r="J12" s="20">
        <v>643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699</v>
      </c>
      <c r="G13" s="14">
        <v>55</v>
      </c>
      <c r="H13" s="17">
        <v>422</v>
      </c>
      <c r="I13" s="17">
        <v>222</v>
      </c>
      <c r="J13" s="20">
        <v>644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718</v>
      </c>
      <c r="G14" s="14">
        <v>45</v>
      </c>
      <c r="H14" s="17">
        <v>280</v>
      </c>
      <c r="I14" s="17">
        <v>393</v>
      </c>
      <c r="J14" s="20">
        <v>673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692</v>
      </c>
      <c r="G15" s="14">
        <v>41</v>
      </c>
      <c r="H15" s="17">
        <v>439</v>
      </c>
      <c r="I15" s="17">
        <v>212</v>
      </c>
      <c r="J15" s="20">
        <v>651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677</v>
      </c>
      <c r="G16" s="15">
        <v>33</v>
      </c>
      <c r="H16" s="18">
        <v>307</v>
      </c>
      <c r="I16" s="18">
        <v>337</v>
      </c>
      <c r="J16" s="21">
        <v>644</v>
      </c>
      <c r="K16" s="4"/>
    </row>
    <row r="17" spans="1:11">
      <c r="F17" s="8">
        <f>SUM(F4:F16)</f>
        <v>8830</v>
      </c>
      <c r="G17" s="16">
        <f>SUM(G4:G16)</f>
        <v>628</v>
      </c>
      <c r="H17" s="19">
        <f>SUM(H4:H16)</f>
        <v>4840</v>
      </c>
      <c r="I17" s="19">
        <f>SUM(I4:I16)</f>
        <v>3362</v>
      </c>
      <c r="J17" s="22">
        <f>SUM(J4:J16)</f>
        <v>8202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1193</v>
      </c>
      <c r="G4" s="14">
        <v>39</v>
      </c>
      <c r="H4" s="17">
        <v>286</v>
      </c>
      <c r="I4" s="17">
        <v>868</v>
      </c>
      <c r="J4" s="20">
        <v>1154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1195</v>
      </c>
      <c r="G5" s="15">
        <v>73</v>
      </c>
      <c r="H5" s="18">
        <v>237</v>
      </c>
      <c r="I5" s="18">
        <v>885</v>
      </c>
      <c r="J5" s="21">
        <v>1122</v>
      </c>
      <c r="K5" s="4"/>
    </row>
    <row r="6" spans="1:11">
      <c r="F6" s="8">
        <f>SUM(F4:F5)</f>
        <v>2388</v>
      </c>
      <c r="G6" s="16">
        <f>SUM(G4:G5)</f>
        <v>112</v>
      </c>
      <c r="H6" s="19">
        <f>SUM(H4:H5)</f>
        <v>523</v>
      </c>
      <c r="I6" s="19">
        <f>SUM(I4:I5)</f>
        <v>1753</v>
      </c>
      <c r="J6" s="22">
        <f>SUM(J4:J5)</f>
        <v>2276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812</v>
      </c>
      <c r="G4" s="14">
        <v>179</v>
      </c>
      <c r="H4" s="17">
        <v>537</v>
      </c>
      <c r="I4" s="17">
        <v>96</v>
      </c>
      <c r="J4" s="20">
        <v>633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797</v>
      </c>
      <c r="G5" s="14">
        <v>176</v>
      </c>
      <c r="H5" s="17">
        <v>527</v>
      </c>
      <c r="I5" s="17">
        <v>94</v>
      </c>
      <c r="J5" s="20">
        <v>621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855</v>
      </c>
      <c r="G6" s="14">
        <v>232</v>
      </c>
      <c r="H6" s="17">
        <v>523</v>
      </c>
      <c r="I6" s="17">
        <v>100</v>
      </c>
      <c r="J6" s="20">
        <v>623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858</v>
      </c>
      <c r="G7" s="14">
        <v>233</v>
      </c>
      <c r="H7" s="17">
        <v>521</v>
      </c>
      <c r="I7" s="17">
        <v>104</v>
      </c>
      <c r="J7" s="20">
        <v>625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829</v>
      </c>
      <c r="G8" s="14">
        <v>207</v>
      </c>
      <c r="H8" s="17">
        <v>518</v>
      </c>
      <c r="I8" s="17">
        <v>104</v>
      </c>
      <c r="J8" s="20">
        <v>622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646</v>
      </c>
      <c r="G9" s="14">
        <v>21</v>
      </c>
      <c r="H9" s="17">
        <v>206</v>
      </c>
      <c r="I9" s="17">
        <v>419</v>
      </c>
      <c r="J9" s="20">
        <v>625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856</v>
      </c>
      <c r="G10" s="14">
        <v>220</v>
      </c>
      <c r="H10" s="17">
        <v>524</v>
      </c>
      <c r="I10" s="17">
        <v>112</v>
      </c>
      <c r="J10" s="20">
        <v>636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625</v>
      </c>
      <c r="G11" s="14">
        <v>0</v>
      </c>
      <c r="H11" s="17">
        <v>0</v>
      </c>
      <c r="I11" s="17">
        <v>625</v>
      </c>
      <c r="J11" s="20">
        <v>625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847</v>
      </c>
      <c r="G12" s="14">
        <v>216</v>
      </c>
      <c r="H12" s="17">
        <v>533</v>
      </c>
      <c r="I12" s="17">
        <v>98</v>
      </c>
      <c r="J12" s="20">
        <v>631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653</v>
      </c>
      <c r="G13" s="14">
        <v>37</v>
      </c>
      <c r="H13" s="17">
        <v>191</v>
      </c>
      <c r="I13" s="17">
        <v>425</v>
      </c>
      <c r="J13" s="20">
        <v>616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805</v>
      </c>
      <c r="G14" s="14">
        <v>179</v>
      </c>
      <c r="H14" s="17">
        <v>518</v>
      </c>
      <c r="I14" s="17">
        <v>108</v>
      </c>
      <c r="J14" s="20">
        <v>626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651</v>
      </c>
      <c r="G15" s="14">
        <v>24</v>
      </c>
      <c r="H15" s="17">
        <v>136</v>
      </c>
      <c r="I15" s="17">
        <v>491</v>
      </c>
      <c r="J15" s="20">
        <v>627</v>
      </c>
      <c r="K15" s="4"/>
    </row>
    <row r="16" spans="1:11">
      <c r="B16" s="30" t="s">
        <v>41</v>
      </c>
      <c r="C16" s="28" t="s">
        <v>270</v>
      </c>
      <c r="D16" s="29">
        <v>57</v>
      </c>
      <c r="E16" s="29" t="s">
        <v>23</v>
      </c>
      <c r="F16" s="12">
        <v>801</v>
      </c>
      <c r="G16" s="14">
        <v>230</v>
      </c>
      <c r="H16" s="17">
        <v>571</v>
      </c>
      <c r="I16" s="17">
        <v>0</v>
      </c>
      <c r="J16" s="20">
        <v>571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817</v>
      </c>
      <c r="G17" s="14">
        <v>184</v>
      </c>
      <c r="H17" s="17">
        <v>541</v>
      </c>
      <c r="I17" s="17">
        <v>92</v>
      </c>
      <c r="J17" s="20">
        <v>633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624</v>
      </c>
      <c r="G18" s="14">
        <v>0</v>
      </c>
      <c r="H18" s="17">
        <v>0</v>
      </c>
      <c r="I18" s="17">
        <v>624</v>
      </c>
      <c r="J18" s="20">
        <v>624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800</v>
      </c>
      <c r="G19" s="14">
        <v>175</v>
      </c>
      <c r="H19" s="17">
        <v>199</v>
      </c>
      <c r="I19" s="17">
        <v>426</v>
      </c>
      <c r="J19" s="20">
        <v>625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682</v>
      </c>
      <c r="G20" s="14">
        <v>176</v>
      </c>
      <c r="H20" s="17">
        <v>352</v>
      </c>
      <c r="I20" s="17">
        <v>154</v>
      </c>
      <c r="J20" s="20">
        <v>506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624</v>
      </c>
      <c r="G21" s="14">
        <v>0</v>
      </c>
      <c r="H21" s="17">
        <v>1</v>
      </c>
      <c r="I21" s="17">
        <v>623</v>
      </c>
      <c r="J21" s="20">
        <v>624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999</v>
      </c>
      <c r="G22" s="14">
        <v>383</v>
      </c>
      <c r="H22" s="17">
        <v>437</v>
      </c>
      <c r="I22" s="17">
        <v>179</v>
      </c>
      <c r="J22" s="20">
        <v>616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843</v>
      </c>
      <c r="G23" s="15">
        <v>217</v>
      </c>
      <c r="H23" s="18">
        <v>521</v>
      </c>
      <c r="I23" s="18">
        <v>105</v>
      </c>
      <c r="J23" s="21">
        <v>626</v>
      </c>
      <c r="K23" s="4"/>
    </row>
    <row r="24" spans="1:11">
      <c r="F24" s="8">
        <f>SUM(F4:F23)</f>
        <v>15424</v>
      </c>
      <c r="G24" s="16">
        <f>SUM(G4:G23)</f>
        <v>3089</v>
      </c>
      <c r="H24" s="19">
        <f>SUM(H4:H23)</f>
        <v>7356</v>
      </c>
      <c r="I24" s="19">
        <f>SUM(I4:I23)</f>
        <v>4979</v>
      </c>
      <c r="J24" s="22">
        <f>SUM(J4:J23)</f>
        <v>12335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616</v>
      </c>
      <c r="G4" s="14">
        <v>148</v>
      </c>
      <c r="H4" s="17">
        <v>369</v>
      </c>
      <c r="I4" s="17">
        <v>99</v>
      </c>
      <c r="J4" s="20">
        <v>468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603</v>
      </c>
      <c r="G5" s="14">
        <v>135</v>
      </c>
      <c r="H5" s="17">
        <v>112</v>
      </c>
      <c r="I5" s="17">
        <v>356</v>
      </c>
      <c r="J5" s="20">
        <v>468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614</v>
      </c>
      <c r="G6" s="14">
        <v>143</v>
      </c>
      <c r="H6" s="17">
        <v>345</v>
      </c>
      <c r="I6" s="17">
        <v>126</v>
      </c>
      <c r="J6" s="20">
        <v>471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608</v>
      </c>
      <c r="G7" s="14">
        <v>138</v>
      </c>
      <c r="H7" s="17">
        <v>349</v>
      </c>
      <c r="I7" s="17">
        <v>121</v>
      </c>
      <c r="J7" s="20">
        <v>470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475</v>
      </c>
      <c r="G8" s="14">
        <v>6</v>
      </c>
      <c r="H8" s="17">
        <v>0</v>
      </c>
      <c r="I8" s="17">
        <v>469</v>
      </c>
      <c r="J8" s="20">
        <v>469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630</v>
      </c>
      <c r="G9" s="14">
        <v>161</v>
      </c>
      <c r="H9" s="17">
        <v>362</v>
      </c>
      <c r="I9" s="17">
        <v>107</v>
      </c>
      <c r="J9" s="20">
        <v>469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627</v>
      </c>
      <c r="G10" s="14">
        <v>165</v>
      </c>
      <c r="H10" s="17">
        <v>364</v>
      </c>
      <c r="I10" s="17">
        <v>98</v>
      </c>
      <c r="J10" s="20">
        <v>462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622</v>
      </c>
      <c r="G11" s="14">
        <v>146</v>
      </c>
      <c r="H11" s="17">
        <v>367</v>
      </c>
      <c r="I11" s="17">
        <v>109</v>
      </c>
      <c r="J11" s="20">
        <v>476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719</v>
      </c>
      <c r="G12" s="14">
        <v>250</v>
      </c>
      <c r="H12" s="17">
        <v>0</v>
      </c>
      <c r="I12" s="17">
        <v>469</v>
      </c>
      <c r="J12" s="20">
        <v>469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643</v>
      </c>
      <c r="G13" s="15">
        <v>171</v>
      </c>
      <c r="H13" s="18">
        <v>356</v>
      </c>
      <c r="I13" s="18">
        <v>116</v>
      </c>
      <c r="J13" s="21">
        <v>472</v>
      </c>
      <c r="K13" s="4"/>
    </row>
    <row r="14" spans="1:11">
      <c r="F14" s="8">
        <f>SUM(F4:F13)</f>
        <v>6157</v>
      </c>
      <c r="G14" s="16">
        <f>SUM(G4:G13)</f>
        <v>1463</v>
      </c>
      <c r="H14" s="19">
        <f>SUM(H4:H13)</f>
        <v>2624</v>
      </c>
      <c r="I14" s="19">
        <f>SUM(I4:I13)</f>
        <v>2070</v>
      </c>
      <c r="J14" s="22">
        <f>SUM(J4:J13)</f>
        <v>4694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677</v>
      </c>
      <c r="G4" s="14">
        <v>75</v>
      </c>
      <c r="H4" s="17">
        <v>391</v>
      </c>
      <c r="I4" s="17">
        <v>211</v>
      </c>
      <c r="J4" s="20">
        <v>602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254</v>
      </c>
      <c r="G5" s="14">
        <v>2</v>
      </c>
      <c r="H5" s="17">
        <v>32</v>
      </c>
      <c r="I5" s="17">
        <v>220</v>
      </c>
      <c r="J5" s="20">
        <v>252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664</v>
      </c>
      <c r="G6" s="15">
        <v>55</v>
      </c>
      <c r="H6" s="18">
        <v>376</v>
      </c>
      <c r="I6" s="18">
        <v>233</v>
      </c>
      <c r="J6" s="21">
        <v>609</v>
      </c>
      <c r="K6" s="4"/>
    </row>
    <row r="7" spans="1:11">
      <c r="F7" s="8">
        <f>SUM(F4:F6)</f>
        <v>1595</v>
      </c>
      <c r="G7" s="16">
        <f>SUM(G4:G6)</f>
        <v>132</v>
      </c>
      <c r="H7" s="19">
        <f>SUM(H4:H6)</f>
        <v>799</v>
      </c>
      <c r="I7" s="19">
        <f>SUM(I4:I6)</f>
        <v>664</v>
      </c>
      <c r="J7" s="22">
        <f>SUM(J4:J6)</f>
        <v>1463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968</v>
      </c>
      <c r="G4" s="14">
        <v>68</v>
      </c>
      <c r="H4" s="17">
        <v>545</v>
      </c>
      <c r="I4" s="17">
        <v>355</v>
      </c>
      <c r="J4" s="20">
        <v>900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974</v>
      </c>
      <c r="G5" s="14">
        <v>73</v>
      </c>
      <c r="H5" s="17">
        <v>541</v>
      </c>
      <c r="I5" s="17">
        <v>360</v>
      </c>
      <c r="J5" s="20">
        <v>901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927</v>
      </c>
      <c r="G6" s="14">
        <v>25</v>
      </c>
      <c r="H6" s="17">
        <v>411</v>
      </c>
      <c r="I6" s="17">
        <v>491</v>
      </c>
      <c r="J6" s="20">
        <v>902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986</v>
      </c>
      <c r="G7" s="14">
        <v>83</v>
      </c>
      <c r="H7" s="17">
        <v>524</v>
      </c>
      <c r="I7" s="17">
        <v>379</v>
      </c>
      <c r="J7" s="20">
        <v>903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1019</v>
      </c>
      <c r="G8" s="15">
        <v>106</v>
      </c>
      <c r="H8" s="18">
        <v>547</v>
      </c>
      <c r="I8" s="18">
        <v>366</v>
      </c>
      <c r="J8" s="21">
        <v>913</v>
      </c>
      <c r="K8" s="4"/>
    </row>
    <row r="9" spans="1:11">
      <c r="F9" s="8">
        <f>SUM(F4:F8)</f>
        <v>4874</v>
      </c>
      <c r="G9" s="16">
        <f>SUM(G4:G8)</f>
        <v>355</v>
      </c>
      <c r="H9" s="19">
        <f>SUM(H4:H8)</f>
        <v>2568</v>
      </c>
      <c r="I9" s="19">
        <f>SUM(I4:I8)</f>
        <v>1951</v>
      </c>
      <c r="J9" s="22">
        <f>SUM(J4:J8)</f>
        <v>4519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902</v>
      </c>
      <c r="G4" s="14">
        <v>80</v>
      </c>
      <c r="H4" s="17">
        <v>471</v>
      </c>
      <c r="I4" s="17">
        <v>351</v>
      </c>
      <c r="J4" s="20">
        <v>822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906</v>
      </c>
      <c r="G5" s="15">
        <v>75</v>
      </c>
      <c r="H5" s="18">
        <v>433</v>
      </c>
      <c r="I5" s="18">
        <v>398</v>
      </c>
      <c r="J5" s="21">
        <v>831</v>
      </c>
      <c r="K5" s="4"/>
    </row>
    <row r="6" spans="1:11">
      <c r="F6" s="8">
        <f>SUM(F4:F5)</f>
        <v>1808</v>
      </c>
      <c r="G6" s="16">
        <f>SUM(G4:G5)</f>
        <v>155</v>
      </c>
      <c r="H6" s="19">
        <f>SUM(H4:H5)</f>
        <v>904</v>
      </c>
      <c r="I6" s="19">
        <f>SUM(I4:I5)</f>
        <v>749</v>
      </c>
      <c r="J6" s="22">
        <f>SUM(J4:J5)</f>
        <v>1653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683</v>
      </c>
      <c r="G4" s="14">
        <v>0</v>
      </c>
      <c r="H4" s="17">
        <v>142</v>
      </c>
      <c r="I4" s="17">
        <v>541</v>
      </c>
      <c r="J4" s="20">
        <v>683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721</v>
      </c>
      <c r="G5" s="14">
        <v>30</v>
      </c>
      <c r="H5" s="17">
        <v>274</v>
      </c>
      <c r="I5" s="17">
        <v>417</v>
      </c>
      <c r="J5" s="20">
        <v>691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718</v>
      </c>
      <c r="G6" s="14">
        <v>15</v>
      </c>
      <c r="H6" s="17">
        <v>282</v>
      </c>
      <c r="I6" s="17">
        <v>421</v>
      </c>
      <c r="J6" s="20">
        <v>703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702</v>
      </c>
      <c r="G7" s="14">
        <v>9</v>
      </c>
      <c r="H7" s="17">
        <v>235</v>
      </c>
      <c r="I7" s="17">
        <v>458</v>
      </c>
      <c r="J7" s="20">
        <v>693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709</v>
      </c>
      <c r="G8" s="15">
        <v>18</v>
      </c>
      <c r="H8" s="18">
        <v>269</v>
      </c>
      <c r="I8" s="18">
        <v>422</v>
      </c>
      <c r="J8" s="21">
        <v>691</v>
      </c>
      <c r="K8" s="4"/>
    </row>
    <row r="9" spans="1:11">
      <c r="F9" s="8">
        <f>SUM(F4:F8)</f>
        <v>3533</v>
      </c>
      <c r="G9" s="16">
        <f>SUM(G4:G8)</f>
        <v>72</v>
      </c>
      <c r="H9" s="19">
        <f>SUM(H4:H8)</f>
        <v>1202</v>
      </c>
      <c r="I9" s="19">
        <f>SUM(I4:I8)</f>
        <v>2259</v>
      </c>
      <c r="J9" s="22">
        <f>SUM(J4:J8)</f>
        <v>3461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1079</v>
      </c>
      <c r="G4" s="14">
        <v>74</v>
      </c>
      <c r="H4" s="17">
        <v>558</v>
      </c>
      <c r="I4" s="17">
        <v>447</v>
      </c>
      <c r="J4" s="20">
        <v>1005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1053</v>
      </c>
      <c r="G5" s="14">
        <v>44</v>
      </c>
      <c r="H5" s="17">
        <v>180</v>
      </c>
      <c r="I5" s="17">
        <v>829</v>
      </c>
      <c r="J5" s="20">
        <v>1009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1100</v>
      </c>
      <c r="G6" s="14">
        <v>90</v>
      </c>
      <c r="H6" s="17">
        <v>551</v>
      </c>
      <c r="I6" s="17">
        <v>459</v>
      </c>
      <c r="J6" s="20">
        <v>1010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1096</v>
      </c>
      <c r="G7" s="14">
        <v>89</v>
      </c>
      <c r="H7" s="17">
        <v>510</v>
      </c>
      <c r="I7" s="17">
        <v>497</v>
      </c>
      <c r="J7" s="20">
        <v>1007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1079</v>
      </c>
      <c r="G8" s="14">
        <v>73</v>
      </c>
      <c r="H8" s="17">
        <v>564</v>
      </c>
      <c r="I8" s="17">
        <v>442</v>
      </c>
      <c r="J8" s="20">
        <v>1006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1122</v>
      </c>
      <c r="G9" s="15">
        <v>116</v>
      </c>
      <c r="H9" s="18">
        <v>567</v>
      </c>
      <c r="I9" s="18">
        <v>439</v>
      </c>
      <c r="J9" s="21">
        <v>1006</v>
      </c>
      <c r="K9" s="4"/>
    </row>
    <row r="10" spans="1:11">
      <c r="F10" s="8">
        <f>SUM(F4:F9)</f>
        <v>6529</v>
      </c>
      <c r="G10" s="16">
        <f>SUM(G4:G9)</f>
        <v>486</v>
      </c>
      <c r="H10" s="19">
        <f>SUM(H4:H9)</f>
        <v>2930</v>
      </c>
      <c r="I10" s="19">
        <f>SUM(I4:I9)</f>
        <v>3113</v>
      </c>
      <c r="J10" s="22">
        <f>SUM(J4:J9)</f>
        <v>6043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814</v>
      </c>
      <c r="G4" s="14">
        <v>280</v>
      </c>
      <c r="H4" s="17">
        <v>444</v>
      </c>
      <c r="I4" s="17">
        <v>90</v>
      </c>
      <c r="J4" s="20">
        <v>534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1480</v>
      </c>
      <c r="G5" s="14">
        <v>370</v>
      </c>
      <c r="H5" s="17">
        <v>835</v>
      </c>
      <c r="I5" s="17">
        <v>275</v>
      </c>
      <c r="J5" s="20">
        <v>1110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1106</v>
      </c>
      <c r="G6" s="14">
        <v>312</v>
      </c>
      <c r="H6" s="17">
        <v>535</v>
      </c>
      <c r="I6" s="17">
        <v>259</v>
      </c>
      <c r="J6" s="20">
        <v>794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1098</v>
      </c>
      <c r="G7" s="14">
        <v>300</v>
      </c>
      <c r="H7" s="17">
        <v>547</v>
      </c>
      <c r="I7" s="17">
        <v>251</v>
      </c>
      <c r="J7" s="20">
        <v>798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1127</v>
      </c>
      <c r="G8" s="14">
        <v>328</v>
      </c>
      <c r="H8" s="17">
        <v>540</v>
      </c>
      <c r="I8" s="17">
        <v>259</v>
      </c>
      <c r="J8" s="20">
        <v>799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1113</v>
      </c>
      <c r="G9" s="14">
        <v>322</v>
      </c>
      <c r="H9" s="17">
        <v>539</v>
      </c>
      <c r="I9" s="17">
        <v>252</v>
      </c>
      <c r="J9" s="20">
        <v>791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1099</v>
      </c>
      <c r="G10" s="15">
        <v>301</v>
      </c>
      <c r="H10" s="18">
        <v>550</v>
      </c>
      <c r="I10" s="18">
        <v>248</v>
      </c>
      <c r="J10" s="21">
        <v>798</v>
      </c>
      <c r="K10" s="4"/>
    </row>
    <row r="11" spans="1:11">
      <c r="F11" s="8">
        <f>SUM(F4:F10)</f>
        <v>7837</v>
      </c>
      <c r="G11" s="16">
        <f>SUM(G4:G10)</f>
        <v>2213</v>
      </c>
      <c r="H11" s="19">
        <f>SUM(H4:H10)</f>
        <v>3990</v>
      </c>
      <c r="I11" s="19">
        <f>SUM(I4:I10)</f>
        <v>1634</v>
      </c>
      <c r="J11" s="22">
        <f>SUM(J4:J10)</f>
        <v>5624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801</v>
      </c>
      <c r="G4" s="14">
        <v>201</v>
      </c>
      <c r="H4" s="17">
        <v>109</v>
      </c>
      <c r="I4" s="17">
        <v>491</v>
      </c>
      <c r="J4" s="20">
        <v>600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836</v>
      </c>
      <c r="G5" s="14">
        <v>239</v>
      </c>
      <c r="H5" s="17">
        <v>422</v>
      </c>
      <c r="I5" s="17">
        <v>175</v>
      </c>
      <c r="J5" s="20">
        <v>597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808</v>
      </c>
      <c r="G6" s="14">
        <v>217</v>
      </c>
      <c r="H6" s="17">
        <v>368</v>
      </c>
      <c r="I6" s="17">
        <v>223</v>
      </c>
      <c r="J6" s="20">
        <v>591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807</v>
      </c>
      <c r="G7" s="14">
        <v>215</v>
      </c>
      <c r="H7" s="17">
        <v>508</v>
      </c>
      <c r="I7" s="17">
        <v>84</v>
      </c>
      <c r="J7" s="20">
        <v>592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826</v>
      </c>
      <c r="G8" s="14">
        <v>229</v>
      </c>
      <c r="H8" s="17">
        <v>394</v>
      </c>
      <c r="I8" s="17">
        <v>203</v>
      </c>
      <c r="J8" s="20">
        <v>597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832</v>
      </c>
      <c r="G9" s="14">
        <v>232</v>
      </c>
      <c r="H9" s="17">
        <v>409</v>
      </c>
      <c r="I9" s="17">
        <v>191</v>
      </c>
      <c r="J9" s="20">
        <v>600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819</v>
      </c>
      <c r="G10" s="14">
        <v>225</v>
      </c>
      <c r="H10" s="17">
        <v>435</v>
      </c>
      <c r="I10" s="17">
        <v>159</v>
      </c>
      <c r="J10" s="20">
        <v>594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841</v>
      </c>
      <c r="G11" s="14">
        <v>245</v>
      </c>
      <c r="H11" s="17">
        <v>426</v>
      </c>
      <c r="I11" s="17">
        <v>170</v>
      </c>
      <c r="J11" s="20">
        <v>596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831</v>
      </c>
      <c r="G12" s="14">
        <v>241</v>
      </c>
      <c r="H12" s="17">
        <v>435</v>
      </c>
      <c r="I12" s="17">
        <v>155</v>
      </c>
      <c r="J12" s="20">
        <v>590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831</v>
      </c>
      <c r="G13" s="15">
        <v>236</v>
      </c>
      <c r="H13" s="18">
        <v>401</v>
      </c>
      <c r="I13" s="18">
        <v>194</v>
      </c>
      <c r="J13" s="21">
        <v>595</v>
      </c>
      <c r="K13" s="4"/>
    </row>
    <row r="14" spans="1:11">
      <c r="F14" s="8">
        <f>SUM(F4:F13)</f>
        <v>8232</v>
      </c>
      <c r="G14" s="16">
        <f>SUM(G4:G13)</f>
        <v>2280</v>
      </c>
      <c r="H14" s="19">
        <f>SUM(H4:H13)</f>
        <v>3907</v>
      </c>
      <c r="I14" s="19">
        <f>SUM(I4:I13)</f>
        <v>2045</v>
      </c>
      <c r="J14" s="22">
        <f>SUM(J4:J13)</f>
        <v>5952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980</v>
      </c>
      <c r="G4" s="14">
        <v>273</v>
      </c>
      <c r="H4" s="17">
        <v>507</v>
      </c>
      <c r="I4" s="17">
        <v>200</v>
      </c>
      <c r="J4" s="20">
        <v>707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990</v>
      </c>
      <c r="G5" s="14">
        <v>276</v>
      </c>
      <c r="H5" s="17">
        <v>579</v>
      </c>
      <c r="I5" s="17">
        <v>135</v>
      </c>
      <c r="J5" s="20">
        <v>714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1002</v>
      </c>
      <c r="G6" s="14">
        <v>298</v>
      </c>
      <c r="H6" s="17">
        <v>509</v>
      </c>
      <c r="I6" s="17">
        <v>195</v>
      </c>
      <c r="J6" s="20">
        <v>704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1033</v>
      </c>
      <c r="G7" s="14">
        <v>333</v>
      </c>
      <c r="H7" s="17">
        <v>494</v>
      </c>
      <c r="I7" s="17">
        <v>206</v>
      </c>
      <c r="J7" s="20">
        <v>700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983</v>
      </c>
      <c r="G8" s="14">
        <v>283</v>
      </c>
      <c r="H8" s="17">
        <v>511</v>
      </c>
      <c r="I8" s="17">
        <v>189</v>
      </c>
      <c r="J8" s="20">
        <v>700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993</v>
      </c>
      <c r="G9" s="14">
        <v>286</v>
      </c>
      <c r="H9" s="17">
        <v>503</v>
      </c>
      <c r="I9" s="17">
        <v>204</v>
      </c>
      <c r="J9" s="20">
        <v>707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972</v>
      </c>
      <c r="G10" s="15">
        <v>269</v>
      </c>
      <c r="H10" s="18">
        <v>506</v>
      </c>
      <c r="I10" s="18">
        <v>197</v>
      </c>
      <c r="J10" s="21">
        <v>703</v>
      </c>
      <c r="K10" s="4"/>
    </row>
    <row r="11" spans="1:11">
      <c r="F11" s="8">
        <f>SUM(F4:F10)</f>
        <v>6953</v>
      </c>
      <c r="G11" s="16">
        <f>SUM(G4:G10)</f>
        <v>2018</v>
      </c>
      <c r="H11" s="19">
        <f>SUM(H4:H10)</f>
        <v>3609</v>
      </c>
      <c r="I11" s="19">
        <f>SUM(I4:I10)</f>
        <v>1326</v>
      </c>
      <c r="J11" s="22">
        <f>SUM(J4:J10)</f>
        <v>4935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602</v>
      </c>
      <c r="G4" s="14">
        <v>16</v>
      </c>
      <c r="H4" s="17">
        <v>297</v>
      </c>
      <c r="I4" s="17">
        <v>289</v>
      </c>
      <c r="J4" s="20">
        <v>586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594</v>
      </c>
      <c r="G5" s="14">
        <v>9</v>
      </c>
      <c r="H5" s="17">
        <v>304</v>
      </c>
      <c r="I5" s="17">
        <v>281</v>
      </c>
      <c r="J5" s="20">
        <v>585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598</v>
      </c>
      <c r="G6" s="14">
        <v>10</v>
      </c>
      <c r="H6" s="17">
        <v>303</v>
      </c>
      <c r="I6" s="17">
        <v>285</v>
      </c>
      <c r="J6" s="20">
        <v>588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615</v>
      </c>
      <c r="G7" s="14">
        <v>25</v>
      </c>
      <c r="H7" s="17">
        <v>304</v>
      </c>
      <c r="I7" s="17">
        <v>286</v>
      </c>
      <c r="J7" s="20">
        <v>590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592</v>
      </c>
      <c r="G8" s="14">
        <v>10</v>
      </c>
      <c r="H8" s="17">
        <v>266</v>
      </c>
      <c r="I8" s="17">
        <v>316</v>
      </c>
      <c r="J8" s="20">
        <v>582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603</v>
      </c>
      <c r="G9" s="14">
        <v>17</v>
      </c>
      <c r="H9" s="17">
        <v>302</v>
      </c>
      <c r="I9" s="17">
        <v>284</v>
      </c>
      <c r="J9" s="20">
        <v>586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605</v>
      </c>
      <c r="G10" s="15">
        <v>23</v>
      </c>
      <c r="H10" s="18">
        <v>294</v>
      </c>
      <c r="I10" s="18">
        <v>288</v>
      </c>
      <c r="J10" s="21">
        <v>582</v>
      </c>
      <c r="K10" s="4"/>
    </row>
    <row r="11" spans="1:11">
      <c r="F11" s="8">
        <f>SUM(F4:F10)</f>
        <v>4209</v>
      </c>
      <c r="G11" s="16">
        <f>SUM(G4:G10)</f>
        <v>110</v>
      </c>
      <c r="H11" s="19">
        <f>SUM(H4:H10)</f>
        <v>2070</v>
      </c>
      <c r="I11" s="19">
        <f>SUM(I4:I10)</f>
        <v>2029</v>
      </c>
      <c r="J11" s="22">
        <f>SUM(J4:J10)</f>
        <v>4099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450</v>
      </c>
      <c r="G4" s="14">
        <v>22</v>
      </c>
      <c r="H4" s="17">
        <v>166</v>
      </c>
      <c r="I4" s="17">
        <v>262</v>
      </c>
      <c r="J4" s="20">
        <v>428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332</v>
      </c>
      <c r="G5" s="14">
        <v>3</v>
      </c>
      <c r="H5" s="17">
        <v>73</v>
      </c>
      <c r="I5" s="17">
        <v>256</v>
      </c>
      <c r="J5" s="20">
        <v>329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429</v>
      </c>
      <c r="G6" s="14">
        <v>8</v>
      </c>
      <c r="H6" s="17">
        <v>157</v>
      </c>
      <c r="I6" s="17">
        <v>264</v>
      </c>
      <c r="J6" s="20">
        <v>421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437</v>
      </c>
      <c r="G7" s="14">
        <v>7</v>
      </c>
      <c r="H7" s="17">
        <v>140</v>
      </c>
      <c r="I7" s="17">
        <v>290</v>
      </c>
      <c r="J7" s="20">
        <v>430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441</v>
      </c>
      <c r="G8" s="14">
        <v>6</v>
      </c>
      <c r="H8" s="17">
        <v>164</v>
      </c>
      <c r="I8" s="17">
        <v>271</v>
      </c>
      <c r="J8" s="20">
        <v>435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452</v>
      </c>
      <c r="G9" s="14">
        <v>22</v>
      </c>
      <c r="H9" s="17">
        <v>177</v>
      </c>
      <c r="I9" s="17">
        <v>253</v>
      </c>
      <c r="J9" s="20">
        <v>430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450</v>
      </c>
      <c r="G10" s="15">
        <v>25</v>
      </c>
      <c r="H10" s="18">
        <v>179</v>
      </c>
      <c r="I10" s="18">
        <v>246</v>
      </c>
      <c r="J10" s="21">
        <v>425</v>
      </c>
      <c r="K10" s="4"/>
    </row>
    <row r="11" spans="1:11">
      <c r="F11" s="8">
        <f>SUM(F4:F10)</f>
        <v>2991</v>
      </c>
      <c r="G11" s="16">
        <f>SUM(G4:G10)</f>
        <v>93</v>
      </c>
      <c r="H11" s="19">
        <f>SUM(H4:H10)</f>
        <v>1056</v>
      </c>
      <c r="I11" s="19">
        <f>SUM(I4:I10)</f>
        <v>1842</v>
      </c>
      <c r="J11" s="22">
        <f>SUM(J4:J10)</f>
        <v>2898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0" workbookViewId="0" showGridLines="true" showRowColHeaders="1">
      <selection activeCell="J4" sqref="J4:J12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628</v>
      </c>
      <c r="G4" s="14">
        <v>6</v>
      </c>
      <c r="H4" s="17">
        <v>250</v>
      </c>
      <c r="I4" s="17">
        <v>372</v>
      </c>
      <c r="J4" s="20">
        <v>622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455</v>
      </c>
      <c r="G5" s="14">
        <v>2</v>
      </c>
      <c r="H5" s="17">
        <v>91</v>
      </c>
      <c r="I5" s="17">
        <v>362</v>
      </c>
      <c r="J5" s="20">
        <v>453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633</v>
      </c>
      <c r="G6" s="14">
        <v>10</v>
      </c>
      <c r="H6" s="17">
        <v>253</v>
      </c>
      <c r="I6" s="17">
        <v>370</v>
      </c>
      <c r="J6" s="20">
        <v>623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627</v>
      </c>
      <c r="G7" s="14">
        <v>6</v>
      </c>
      <c r="H7" s="17">
        <v>247</v>
      </c>
      <c r="I7" s="17">
        <v>374</v>
      </c>
      <c r="J7" s="20">
        <v>621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632</v>
      </c>
      <c r="G8" s="14">
        <v>13</v>
      </c>
      <c r="H8" s="17">
        <v>241</v>
      </c>
      <c r="I8" s="17">
        <v>378</v>
      </c>
      <c r="J8" s="20">
        <v>619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629</v>
      </c>
      <c r="G9" s="14">
        <v>14</v>
      </c>
      <c r="H9" s="17">
        <v>249</v>
      </c>
      <c r="I9" s="17">
        <v>366</v>
      </c>
      <c r="J9" s="20">
        <v>615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671</v>
      </c>
      <c r="G10" s="14">
        <v>53</v>
      </c>
      <c r="H10" s="17">
        <v>246</v>
      </c>
      <c r="I10" s="17">
        <v>372</v>
      </c>
      <c r="J10" s="20">
        <v>618</v>
      </c>
      <c r="K10" s="4"/>
    </row>
    <row r="11" spans="1:11">
      <c r="B11" s="9" t="s">
        <v>29</v>
      </c>
      <c r="C11" s="10" t="s">
        <v>363</v>
      </c>
      <c r="D11" s="11">
        <v>130</v>
      </c>
      <c r="E11" s="11" t="s">
        <v>31</v>
      </c>
      <c r="F11" s="13">
        <v>658</v>
      </c>
      <c r="G11" s="15">
        <v>32</v>
      </c>
      <c r="H11" s="18">
        <v>253</v>
      </c>
      <c r="I11" s="18">
        <v>373</v>
      </c>
      <c r="J11" s="21">
        <v>626</v>
      </c>
      <c r="K11" s="4"/>
    </row>
    <row r="12" spans="1:11">
      <c r="F12" s="8">
        <f>SUM(F4:F11)</f>
        <v>4933</v>
      </c>
      <c r="G12" s="16">
        <f>SUM(G4:G11)</f>
        <v>136</v>
      </c>
      <c r="H12" s="19">
        <f>SUM(H4:H11)</f>
        <v>1830</v>
      </c>
      <c r="I12" s="19">
        <f>SUM(I4:I11)</f>
        <v>2967</v>
      </c>
      <c r="J12" s="22">
        <f>SUM(J4:J11)</f>
        <v>4797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910</v>
      </c>
      <c r="G4" s="14">
        <v>104</v>
      </c>
      <c r="H4" s="17">
        <v>469</v>
      </c>
      <c r="I4" s="17">
        <v>337</v>
      </c>
      <c r="J4" s="20">
        <v>806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465</v>
      </c>
      <c r="G5" s="14">
        <v>11</v>
      </c>
      <c r="H5" s="17">
        <v>129</v>
      </c>
      <c r="I5" s="17">
        <v>325</v>
      </c>
      <c r="J5" s="20">
        <v>454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909</v>
      </c>
      <c r="G6" s="14">
        <v>106</v>
      </c>
      <c r="H6" s="17">
        <v>479</v>
      </c>
      <c r="I6" s="17">
        <v>324</v>
      </c>
      <c r="J6" s="20">
        <v>803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894</v>
      </c>
      <c r="G7" s="14">
        <v>94</v>
      </c>
      <c r="H7" s="17">
        <v>458</v>
      </c>
      <c r="I7" s="17">
        <v>342</v>
      </c>
      <c r="J7" s="20">
        <v>800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1174</v>
      </c>
      <c r="G8" s="15">
        <v>146</v>
      </c>
      <c r="H8" s="18">
        <v>698</v>
      </c>
      <c r="I8" s="18">
        <v>330</v>
      </c>
      <c r="J8" s="21">
        <v>1028</v>
      </c>
      <c r="K8" s="4"/>
    </row>
    <row r="9" spans="1:11">
      <c r="F9" s="8">
        <f>SUM(F4:F8)</f>
        <v>4352</v>
      </c>
      <c r="G9" s="16">
        <f>SUM(G4:G8)</f>
        <v>461</v>
      </c>
      <c r="H9" s="19">
        <f>SUM(H4:H8)</f>
        <v>2233</v>
      </c>
      <c r="I9" s="19">
        <f>SUM(I4:I8)</f>
        <v>1658</v>
      </c>
      <c r="J9" s="22">
        <f>SUM(J4:J8)</f>
        <v>3891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1033</v>
      </c>
      <c r="G4" s="14">
        <v>128</v>
      </c>
      <c r="H4" s="17">
        <v>591</v>
      </c>
      <c r="I4" s="17">
        <v>314</v>
      </c>
      <c r="J4" s="20">
        <v>905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1014</v>
      </c>
      <c r="G5" s="14">
        <v>114</v>
      </c>
      <c r="H5" s="17">
        <v>586</v>
      </c>
      <c r="I5" s="17">
        <v>314</v>
      </c>
      <c r="J5" s="20">
        <v>900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964</v>
      </c>
      <c r="G6" s="14">
        <v>66</v>
      </c>
      <c r="H6" s="17">
        <v>252</v>
      </c>
      <c r="I6" s="17">
        <v>646</v>
      </c>
      <c r="J6" s="20">
        <v>898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1011</v>
      </c>
      <c r="G7" s="15">
        <v>113</v>
      </c>
      <c r="H7" s="18">
        <v>587</v>
      </c>
      <c r="I7" s="18">
        <v>311</v>
      </c>
      <c r="J7" s="21">
        <v>898</v>
      </c>
      <c r="K7" s="4"/>
    </row>
    <row r="8" spans="1:11">
      <c r="F8" s="8">
        <f>SUM(F4:F7)</f>
        <v>4022</v>
      </c>
      <c r="G8" s="16">
        <f>SUM(G4:G7)</f>
        <v>421</v>
      </c>
      <c r="H8" s="19">
        <f>SUM(H4:H7)</f>
        <v>2016</v>
      </c>
      <c r="I8" s="19">
        <f>SUM(I4:I7)</f>
        <v>1585</v>
      </c>
      <c r="J8" s="22">
        <f>SUM(J4:J7)</f>
        <v>3601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958</v>
      </c>
      <c r="G4" s="14">
        <v>248</v>
      </c>
      <c r="H4" s="17">
        <v>495</v>
      </c>
      <c r="I4" s="17">
        <v>215</v>
      </c>
      <c r="J4" s="20">
        <v>710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726</v>
      </c>
      <c r="G5" s="14">
        <v>1</v>
      </c>
      <c r="H5" s="17">
        <v>147</v>
      </c>
      <c r="I5" s="17">
        <v>578</v>
      </c>
      <c r="J5" s="20">
        <v>725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962</v>
      </c>
      <c r="G6" s="14">
        <v>232</v>
      </c>
      <c r="H6" s="17">
        <v>554</v>
      </c>
      <c r="I6" s="17">
        <v>176</v>
      </c>
      <c r="J6" s="20">
        <v>730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971</v>
      </c>
      <c r="G7" s="14">
        <v>262</v>
      </c>
      <c r="H7" s="17">
        <v>524</v>
      </c>
      <c r="I7" s="17">
        <v>185</v>
      </c>
      <c r="J7" s="20">
        <v>709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737</v>
      </c>
      <c r="G8" s="14">
        <v>15</v>
      </c>
      <c r="H8" s="17">
        <v>110</v>
      </c>
      <c r="I8" s="17">
        <v>612</v>
      </c>
      <c r="J8" s="20">
        <v>722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959</v>
      </c>
      <c r="G9" s="14">
        <v>240</v>
      </c>
      <c r="H9" s="17">
        <v>690</v>
      </c>
      <c r="I9" s="17">
        <v>29</v>
      </c>
      <c r="J9" s="20">
        <v>719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923</v>
      </c>
      <c r="G10" s="14">
        <v>237</v>
      </c>
      <c r="H10" s="17">
        <v>501</v>
      </c>
      <c r="I10" s="17">
        <v>185</v>
      </c>
      <c r="J10" s="20">
        <v>686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964</v>
      </c>
      <c r="G11" s="14">
        <v>244</v>
      </c>
      <c r="H11" s="17">
        <v>506</v>
      </c>
      <c r="I11" s="17">
        <v>214</v>
      </c>
      <c r="J11" s="20">
        <v>720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720</v>
      </c>
      <c r="G12" s="15">
        <v>0</v>
      </c>
      <c r="H12" s="18">
        <v>0</v>
      </c>
      <c r="I12" s="18">
        <v>720</v>
      </c>
      <c r="J12" s="21">
        <v>720</v>
      </c>
      <c r="K12" s="4"/>
    </row>
    <row r="13" spans="1:11">
      <c r="F13" s="8">
        <f>SUM(F4:F12)</f>
        <v>7920</v>
      </c>
      <c r="G13" s="16">
        <f>SUM(G4:G12)</f>
        <v>1479</v>
      </c>
      <c r="H13" s="19">
        <f>SUM(H4:H12)</f>
        <v>3527</v>
      </c>
      <c r="I13" s="19">
        <f>SUM(I4:I12)</f>
        <v>2914</v>
      </c>
      <c r="J13" s="22">
        <f>SUM(J4:J12)</f>
        <v>6441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771</v>
      </c>
      <c r="G4" s="14">
        <v>47</v>
      </c>
      <c r="H4" s="17">
        <v>309</v>
      </c>
      <c r="I4" s="17">
        <v>415</v>
      </c>
      <c r="J4" s="20">
        <v>724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751</v>
      </c>
      <c r="G5" s="14">
        <v>28</v>
      </c>
      <c r="H5" s="17">
        <v>332</v>
      </c>
      <c r="I5" s="17">
        <v>391</v>
      </c>
      <c r="J5" s="20">
        <v>723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760</v>
      </c>
      <c r="G6" s="14">
        <v>8</v>
      </c>
      <c r="H6" s="17">
        <v>314</v>
      </c>
      <c r="I6" s="17">
        <v>438</v>
      </c>
      <c r="J6" s="20">
        <v>752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801</v>
      </c>
      <c r="G7" s="14">
        <v>41</v>
      </c>
      <c r="H7" s="17">
        <v>357</v>
      </c>
      <c r="I7" s="17">
        <v>403</v>
      </c>
      <c r="J7" s="20">
        <v>760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551</v>
      </c>
      <c r="G8" s="15">
        <v>58</v>
      </c>
      <c r="H8" s="18">
        <v>34</v>
      </c>
      <c r="I8" s="18">
        <v>459</v>
      </c>
      <c r="J8" s="21">
        <v>493</v>
      </c>
      <c r="K8" s="4"/>
    </row>
    <row r="9" spans="1:11">
      <c r="F9" s="8">
        <f>SUM(F4:F8)</f>
        <v>3634</v>
      </c>
      <c r="G9" s="16">
        <f>SUM(G4:G8)</f>
        <v>182</v>
      </c>
      <c r="H9" s="19">
        <f>SUM(H4:H8)</f>
        <v>1346</v>
      </c>
      <c r="I9" s="19">
        <f>SUM(I4:I8)</f>
        <v>2106</v>
      </c>
      <c r="J9" s="22">
        <f>SUM(J4:J8)</f>
        <v>3452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694</v>
      </c>
      <c r="G4" s="14">
        <v>56</v>
      </c>
      <c r="H4" s="17">
        <v>373</v>
      </c>
      <c r="I4" s="17">
        <v>265</v>
      </c>
      <c r="J4" s="20">
        <v>638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683</v>
      </c>
      <c r="G5" s="14">
        <v>51</v>
      </c>
      <c r="H5" s="17">
        <v>367</v>
      </c>
      <c r="I5" s="17">
        <v>265</v>
      </c>
      <c r="J5" s="20">
        <v>632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694</v>
      </c>
      <c r="G6" s="14">
        <v>54</v>
      </c>
      <c r="H6" s="17">
        <v>368</v>
      </c>
      <c r="I6" s="17">
        <v>272</v>
      </c>
      <c r="J6" s="20">
        <v>640</v>
      </c>
      <c r="K6" s="4"/>
    </row>
    <row r="7" spans="1:11">
      <c r="B7" s="7" t="s">
        <v>19</v>
      </c>
      <c r="C7" s="5" t="s">
        <v>205</v>
      </c>
      <c r="D7" s="6">
        <v>51</v>
      </c>
      <c r="E7" s="6" t="s">
        <v>23</v>
      </c>
      <c r="F7" s="12">
        <v>702</v>
      </c>
      <c r="G7" s="14">
        <v>58</v>
      </c>
      <c r="H7" s="17">
        <v>357</v>
      </c>
      <c r="I7" s="17">
        <v>287</v>
      </c>
      <c r="J7" s="20">
        <v>644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649</v>
      </c>
      <c r="G8" s="14">
        <v>13</v>
      </c>
      <c r="H8" s="17">
        <v>160</v>
      </c>
      <c r="I8" s="17">
        <v>476</v>
      </c>
      <c r="J8" s="20">
        <v>636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686</v>
      </c>
      <c r="G9" s="14">
        <v>45</v>
      </c>
      <c r="H9" s="17">
        <v>359</v>
      </c>
      <c r="I9" s="17">
        <v>282</v>
      </c>
      <c r="J9" s="20">
        <v>641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700</v>
      </c>
      <c r="G10" s="14">
        <v>62</v>
      </c>
      <c r="H10" s="17">
        <v>366</v>
      </c>
      <c r="I10" s="17">
        <v>272</v>
      </c>
      <c r="J10" s="20">
        <v>638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307</v>
      </c>
      <c r="G11" s="14">
        <v>3</v>
      </c>
      <c r="H11" s="17">
        <v>29</v>
      </c>
      <c r="I11" s="17">
        <v>275</v>
      </c>
      <c r="J11" s="20">
        <v>304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707</v>
      </c>
      <c r="G12" s="14">
        <v>60</v>
      </c>
      <c r="H12" s="17">
        <v>376</v>
      </c>
      <c r="I12" s="17">
        <v>271</v>
      </c>
      <c r="J12" s="20">
        <v>647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704</v>
      </c>
      <c r="G13" s="14">
        <v>62</v>
      </c>
      <c r="H13" s="17">
        <v>377</v>
      </c>
      <c r="I13" s="17">
        <v>265</v>
      </c>
      <c r="J13" s="20">
        <v>642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676</v>
      </c>
      <c r="G14" s="14">
        <v>36</v>
      </c>
      <c r="H14" s="17">
        <v>365</v>
      </c>
      <c r="I14" s="17">
        <v>275</v>
      </c>
      <c r="J14" s="20">
        <v>640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725</v>
      </c>
      <c r="G15" s="15">
        <v>86</v>
      </c>
      <c r="H15" s="18">
        <v>363</v>
      </c>
      <c r="I15" s="18">
        <v>276</v>
      </c>
      <c r="J15" s="21">
        <v>639</v>
      </c>
      <c r="K15" s="4"/>
    </row>
    <row r="16" spans="1:11">
      <c r="F16" s="8">
        <f>SUM(F4:F15)</f>
        <v>7927</v>
      </c>
      <c r="G16" s="16">
        <f>SUM(G4:G15)</f>
        <v>586</v>
      </c>
      <c r="H16" s="19">
        <f>SUM(H4:H15)</f>
        <v>3860</v>
      </c>
      <c r="I16" s="19">
        <f>SUM(I4:I15)</f>
        <v>3481</v>
      </c>
      <c r="J16" s="22">
        <f>SUM(J4:J15)</f>
        <v>7341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581</v>
      </c>
      <c r="G4" s="14">
        <v>7</v>
      </c>
      <c r="H4" s="17">
        <v>213</v>
      </c>
      <c r="I4" s="17">
        <v>361</v>
      </c>
      <c r="J4" s="20">
        <v>574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593</v>
      </c>
      <c r="G5" s="14">
        <v>17</v>
      </c>
      <c r="H5" s="17">
        <v>217</v>
      </c>
      <c r="I5" s="17">
        <v>359</v>
      </c>
      <c r="J5" s="20">
        <v>576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588</v>
      </c>
      <c r="G6" s="14">
        <v>15</v>
      </c>
      <c r="H6" s="17">
        <v>225</v>
      </c>
      <c r="I6" s="17">
        <v>348</v>
      </c>
      <c r="J6" s="20">
        <v>573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601</v>
      </c>
      <c r="G7" s="14">
        <v>29</v>
      </c>
      <c r="H7" s="17">
        <v>221</v>
      </c>
      <c r="I7" s="17">
        <v>351</v>
      </c>
      <c r="J7" s="20">
        <v>572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600</v>
      </c>
      <c r="G8" s="15">
        <v>25</v>
      </c>
      <c r="H8" s="18">
        <v>223</v>
      </c>
      <c r="I8" s="18">
        <v>352</v>
      </c>
      <c r="J8" s="21">
        <v>575</v>
      </c>
      <c r="K8" s="4"/>
    </row>
    <row r="9" spans="1:11">
      <c r="F9" s="8">
        <f>SUM(F4:F8)</f>
        <v>2963</v>
      </c>
      <c r="G9" s="16">
        <f>SUM(G4:G8)</f>
        <v>93</v>
      </c>
      <c r="H9" s="19">
        <f>SUM(H4:H8)</f>
        <v>1099</v>
      </c>
      <c r="I9" s="19">
        <f>SUM(I4:I8)</f>
        <v>1771</v>
      </c>
      <c r="J9" s="22">
        <f>SUM(J4:J8)</f>
        <v>2870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2025-06-06T11:31:15+02:00</dcterms:created>
  <dcterms:modified xsi:type="dcterms:W3CDTF">2025-06-06T11:31:15+02:00</dcterms:modified>
  <dc:title>Izveštaj</dc:title>
  <dc:description>Imenovani izvršitelji za dati sud</dc:description>
  <dc:subject>Izveštaj po sudovima</dc:subject>
  <cp:keywords/>
  <cp:category>Excel-izvestaji</cp:category>
</cp:coreProperties>
</file>