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<sst xmlns="http://schemas.openxmlformats.org/spreadsheetml/2006/main" uniqueCount="364">
  <si>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08.07.2025, 16:12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</si>
  <si>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</si>
  <si>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</si>
  <si>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</si>
  <si>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</si>
  <si>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</si>
  <si>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</si>
  <si>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</si>
  <si>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</si>
  <si>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</si>
  <si>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</si>
  <si>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</si>
  <si>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</si>
  <si>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</si>
  <si>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</si>
  <si>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</si>
  <si>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</si>
  <si>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</si>
  <si>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</si>
  <si>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</si>
  <si>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</si>
  <si>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</si>
  <si>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</si>
  <si>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</si>
  <si>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</si>
  <si>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</si>
  <si>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</si>
  <si>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</si>
  <si>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</si>
  <si>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</si>
  <si>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</si>
  <si>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</si>
  <si>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</si>
  <si>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</si>
  <si>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</si>
  <si>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</si>
  <si>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</si>
  <si>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</si>
  <si>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</si>
  <si>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</si>
  <si>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</si>
  <si>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</si>
  <si>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</si>
  <si>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</si>
  <si>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</si>
  <si>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</si>
  <si>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</si>
  <si>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</si>
  <si>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</si>
  <si>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</si>
  <si>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</si>
  <si>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</si>
  <si>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</si>
  <si>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</si>
  <si>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</si>
  <si>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</si>
  <si>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</si>
  <si>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</si>
  <si>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</si>
  <si>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</si>
  <si>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</si>
  <si>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</si>
  <si>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</si>
  <si>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</si>
  <si>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</si>
  <si>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</si>
  <si>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</si>
  <si>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</si>
  <si>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</si>
  <si>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</si>
  <si>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</si>
  <si>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</si>
  <si>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</si>
  <si>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</si>
  <si>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</si>
  <si>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</si>
  <si>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</si>
  <si>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</si>
  <si>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</si>
  <si>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</si>
  <si>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</si>
  <si>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</si>
  <si>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</si>
  <si>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</si>
  <si>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</si>
  <si>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</si>
  <si>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</si>
  <si>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</si>
  <si>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</si>
  <si>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</si>
  <si>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</si>
  <si>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</si>
  <si>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</si>
  <si>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</si>
  <si>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</si>
  <si>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</si>
  <si>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</si>
  <si>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</si>
  <si>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</si>
  <si>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</si>
  <si>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</si>
  <si>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</si>
  <si>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</si>
  <si>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</si>
  <si>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</si>
  <si>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</si>
  <si>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</si>
  <si>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</si>
  <si>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</si>
  <si>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</si>
  <si>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</si>
  <si>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</si>
  <si>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</si>
  <si>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</si>
  <si>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</si>
  <si>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</si>
  <si>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</si>
  <si>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</si>
  <si>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</si>
  <si>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</si>
  <si>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</si>
  <si>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</si>
  <si>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</si>
  <si>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</si>
  <si>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</si>
  <si>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</si>
  <si>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</si>
  <si>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</si>
  <si>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</si>
  <si>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</si>
  <si>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</si>
  <si>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</si>
  <si>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</si>
  <si>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</si>
  <si>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</si>
  <si>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</si>
  <si>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</si>
  <si>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</si>
  <si>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</si>
  <si>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</si>
  <si>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</si>
  <si>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</si>
  <si>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</si>
  <si>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</si>
  <si>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</si>
  <si>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</si>
  <si>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</si>
  <si>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</si>
  <si>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</si>
  <si>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</si>
  <si>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</si>
  <si>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</si>
  <si>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</si>
  <si>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</si>
  <si>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</si>
  <si>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</si>
  <si>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</si>
  <si>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</si>
  <si>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</si>
  <si>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</si>
  <si>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</si>
  <si>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</si>
  <si>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</si>
  <si>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</si>
  <si>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08.07.2025, 16:14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</si>
  <si>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</si>
  <si>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</si>
  <si>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</si>
  <si>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</si>
  <si>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</si>
  <si>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</si>
  <si>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</si>
  <si>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08.07.2025, 16:14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</si>
  <si>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</si>
  <si>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</si>
  <si>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</si>
  <si>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</si>
  <si>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</si>
  <si>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08.07.2025, 16:14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</si>
  <si>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</si>
  <si>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</si>
  <si>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</si>
  <si>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</si>
  <si>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08.07.2025, 16:14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</si>
  <si>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</si>
  <si>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</si>
  <si>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</si>
  <si>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</si>
  <si>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</si>
  <si>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</si>
  <si>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</si>
  <si>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</si>
  <si>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</si>
  <si>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</si>
  <si>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08.07.2025, 16:15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</si>
  <si>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</si>
  <si>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</si>
  <si>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</si>
  <si>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</si>
  <si>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</si>
  <si>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08.07.2025, 16:15</t>
  </si>
  <si>
    <t>Укупан број распоређених предмета за Виши суд у Крагујевцу од почетка расподеле 
 Извештај сачињен дана: 08.07.2025, 16:15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</si>
  <si>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</si>
  <si>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</si>
  <si>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</si>
  <si>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</si>
  <si>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</si>
  <si>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</si>
  <si>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</si>
  <si>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</si>
  <si>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</si>
  <si>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</si>
  <si>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</si>
  <si>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</si>
  <si>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08.07.2025, 16:15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</si>
  <si>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</si>
  <si>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</si>
  <si>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</si>
  <si>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</si>
  <si>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</si>
  <si>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08.07.2025, 16:15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</si>
  <si>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</si>
  <si>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</si>
  <si>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</si>
  <si>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</si>
  <si>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</si>
  <si>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</si>
  <si>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</si>
  <si>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08.07.2025, 16:15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</si>
  <si>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</si>
  <si>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</si>
  <si>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</si>
  <si>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</si>
  <si>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</si>
  <si>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</si>
  <si>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</si>
  <si>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</si>
  <si>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08.07.2025, 16:15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</si>
  <si>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</si>
  <si>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</si>
  <si>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08.07.2025, 16:15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</si>
  <si>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</si>
  <si>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</si>
  <si>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</si>
  <si>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</si>
  <si>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</si>
  <si>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</si>
  <si>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</si>
  <si>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</si>
  <si>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</si>
  <si>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</si>
  <si>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</si>
  <si>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</si>
  <si>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</si>
  <si>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08.07.2025, 16:15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</si>
  <si>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</si>
  <si>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</si>
  <si>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08.07.2025, 16:15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</si>
  <si>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</si>
  <si>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</si>
  <si>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</si>
  <si>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</si>
  <si>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</si>
  <si>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</si>
  <si>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</si>
  <si>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</si>
  <si>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</si>
  <si>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</si>
  <si>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</si>
  <si>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</si>
  <si>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</si>
  <si>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</si>
  <si>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</si>
  <si>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</si>
  <si>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</si>
  <si>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</si>
  <si>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</si>
  <si>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</si>
  <si>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08.07.2025, 16:15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</si>
  <si>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</si>
  <si>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</si>
  <si>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</si>
  <si>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</si>
  <si>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</si>
  <si>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</si>
  <si>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</si>
  <si>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</si>
  <si>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</si>
  <si>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</si>
  <si>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</si>
  <si>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08.07.2025, 16:15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</si>
  <si>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</si>
  <si>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</si>
  <si>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</si>
  <si>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08.07.2025, 16:15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</si>
  <si>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</si>
  <si>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</si>
  <si>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</si>
  <si>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</si>
  <si>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</si>
  <si>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08.07.2025, 16:15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</si>
  <si>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</si>
  <si>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</si>
  <si>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08.07.2025, 16:15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</si>
  <si>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</si>
  <si>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</si>
  <si>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</si>
  <si>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</si>
  <si>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</si>
  <si>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</si>
  <si>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08.07.2025, 16:16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</si>
  <si>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</si>
  <si>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</si>
  <si>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</si>
  <si>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</si>
  <si>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</si>
  <si>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</si>
  <si>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</si>
  <si>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</si>
  <si>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08.07.2025, 16:16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</si>
  <si>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</si>
  <si>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</si>
  <si>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</si>
  <si>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</si>
  <si>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</si>
  <si>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</si>
  <si>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</si>
  <si>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</si>
  <si>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</si>
  <si>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</si>
  <si>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08.07.2025, 16:16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</si>
  <si>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</si>
  <si>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</si>
  <si>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</si>
  <si>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</si>
  <si>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</si>
  <si>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</si>
  <si>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</si>
  <si>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08.07.2025, 16:16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</si>
  <si>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</si>
  <si>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</si>
  <si>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</si>
  <si>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</si>
  <si>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</si>
  <si>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</si>
  <si>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</si>
  <si>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08.07.2025, 16:16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</si>
  <si>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</si>
  <si>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</si>
  <si>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</si>
  <si>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</si>
  <si>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</si>
  <si>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</si>
  <si>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</si>
  <si>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08.07.2025, 16:16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</si>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</sst>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931</v>
      </c>
      <c r="G4" s="14">
        <v>140</v>
      </c>
      <c r="H4" s="17">
        <v>772</v>
      </c>
      <c r="I4" s="17">
        <v>19</v>
      </c>
      <c r="J4" s="20">
        <v>791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979</v>
      </c>
      <c r="G5" s="14">
        <v>144</v>
      </c>
      <c r="H5" s="17">
        <v>450</v>
      </c>
      <c r="I5" s="17">
        <v>385</v>
      </c>
      <c r="J5" s="20">
        <v>835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932</v>
      </c>
      <c r="G6" s="14">
        <v>104</v>
      </c>
      <c r="H6" s="17">
        <v>417</v>
      </c>
      <c r="I6" s="17">
        <v>411</v>
      </c>
      <c r="J6" s="20">
        <v>828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809</v>
      </c>
      <c r="G7" s="14">
        <v>23</v>
      </c>
      <c r="H7" s="17">
        <v>103</v>
      </c>
      <c r="I7" s="17">
        <v>683</v>
      </c>
      <c r="J7" s="20">
        <v>786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901</v>
      </c>
      <c r="G8" s="14">
        <v>66</v>
      </c>
      <c r="H8" s="17">
        <v>468</v>
      </c>
      <c r="I8" s="17">
        <v>367</v>
      </c>
      <c r="J8" s="20">
        <v>835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927</v>
      </c>
      <c r="G9" s="14">
        <v>79</v>
      </c>
      <c r="H9" s="17">
        <v>440</v>
      </c>
      <c r="I9" s="17">
        <v>408</v>
      </c>
      <c r="J9" s="20">
        <v>848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895</v>
      </c>
      <c r="G10" s="14">
        <v>48</v>
      </c>
      <c r="H10" s="17">
        <v>470</v>
      </c>
      <c r="I10" s="17">
        <v>377</v>
      </c>
      <c r="J10" s="20">
        <v>847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869</v>
      </c>
      <c r="G11" s="14">
        <v>40</v>
      </c>
      <c r="H11" s="17">
        <v>405</v>
      </c>
      <c r="I11" s="17">
        <v>424</v>
      </c>
      <c r="J11" s="20">
        <v>829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925</v>
      </c>
      <c r="G12" s="14">
        <v>87</v>
      </c>
      <c r="H12" s="17">
        <v>768</v>
      </c>
      <c r="I12" s="17">
        <v>70</v>
      </c>
      <c r="J12" s="20">
        <v>838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914</v>
      </c>
      <c r="G13" s="14">
        <v>65</v>
      </c>
      <c r="H13" s="17">
        <v>468</v>
      </c>
      <c r="I13" s="17">
        <v>381</v>
      </c>
      <c r="J13" s="20">
        <v>849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917</v>
      </c>
      <c r="G14" s="14">
        <v>92</v>
      </c>
      <c r="H14" s="17">
        <v>774</v>
      </c>
      <c r="I14" s="17">
        <v>51</v>
      </c>
      <c r="J14" s="20">
        <v>825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894</v>
      </c>
      <c r="G15" s="14">
        <v>56</v>
      </c>
      <c r="H15" s="17">
        <v>447</v>
      </c>
      <c r="I15" s="17">
        <v>391</v>
      </c>
      <c r="J15" s="20">
        <v>838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926</v>
      </c>
      <c r="G16" s="14">
        <v>73</v>
      </c>
      <c r="H16" s="17">
        <v>477</v>
      </c>
      <c r="I16" s="17">
        <v>376</v>
      </c>
      <c r="J16" s="20">
        <v>853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910</v>
      </c>
      <c r="G17" s="14">
        <v>76</v>
      </c>
      <c r="H17" s="17">
        <v>444</v>
      </c>
      <c r="I17" s="17">
        <v>390</v>
      </c>
      <c r="J17" s="20">
        <v>834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889</v>
      </c>
      <c r="G18" s="14">
        <v>72</v>
      </c>
      <c r="H18" s="17">
        <v>442</v>
      </c>
      <c r="I18" s="17">
        <v>375</v>
      </c>
      <c r="J18" s="20">
        <v>817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868</v>
      </c>
      <c r="G19" s="14">
        <v>41</v>
      </c>
      <c r="H19" s="17">
        <v>530</v>
      </c>
      <c r="I19" s="17">
        <v>297</v>
      </c>
      <c r="J19" s="20">
        <v>827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925</v>
      </c>
      <c r="G20" s="14">
        <v>73</v>
      </c>
      <c r="H20" s="17">
        <v>467</v>
      </c>
      <c r="I20" s="17">
        <v>385</v>
      </c>
      <c r="J20" s="20">
        <v>852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917</v>
      </c>
      <c r="G21" s="14">
        <v>77</v>
      </c>
      <c r="H21" s="17">
        <v>447</v>
      </c>
      <c r="I21" s="17">
        <v>393</v>
      </c>
      <c r="J21" s="20">
        <v>840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942</v>
      </c>
      <c r="G22" s="14">
        <v>110</v>
      </c>
      <c r="H22" s="17">
        <v>779</v>
      </c>
      <c r="I22" s="17">
        <v>53</v>
      </c>
      <c r="J22" s="20">
        <v>832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925</v>
      </c>
      <c r="G23" s="14">
        <v>80</v>
      </c>
      <c r="H23" s="17">
        <v>466</v>
      </c>
      <c r="I23" s="17">
        <v>379</v>
      </c>
      <c r="J23" s="20">
        <v>845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934</v>
      </c>
      <c r="G24" s="14">
        <v>88</v>
      </c>
      <c r="H24" s="17">
        <v>450</v>
      </c>
      <c r="I24" s="17">
        <v>396</v>
      </c>
      <c r="J24" s="20">
        <v>846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924</v>
      </c>
      <c r="G25" s="14">
        <v>71</v>
      </c>
      <c r="H25" s="17">
        <v>460</v>
      </c>
      <c r="I25" s="17">
        <v>393</v>
      </c>
      <c r="J25" s="20">
        <v>853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934</v>
      </c>
      <c r="G26" s="14">
        <v>93</v>
      </c>
      <c r="H26" s="17">
        <v>447</v>
      </c>
      <c r="I26" s="17">
        <v>394</v>
      </c>
      <c r="J26" s="20">
        <v>841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929</v>
      </c>
      <c r="G27" s="14">
        <v>81</v>
      </c>
      <c r="H27" s="17">
        <v>423</v>
      </c>
      <c r="I27" s="17">
        <v>425</v>
      </c>
      <c r="J27" s="20">
        <v>848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941</v>
      </c>
      <c r="G28" s="14">
        <v>109</v>
      </c>
      <c r="H28" s="17">
        <v>775</v>
      </c>
      <c r="I28" s="17">
        <v>57</v>
      </c>
      <c r="J28" s="20">
        <v>832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952</v>
      </c>
      <c r="G29" s="14">
        <v>119</v>
      </c>
      <c r="H29" s="17">
        <v>774</v>
      </c>
      <c r="I29" s="17">
        <v>59</v>
      </c>
      <c r="J29" s="20">
        <v>833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807</v>
      </c>
      <c r="G30" s="14">
        <v>23</v>
      </c>
      <c r="H30" s="17">
        <v>302</v>
      </c>
      <c r="I30" s="17">
        <v>482</v>
      </c>
      <c r="J30" s="20">
        <v>784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914</v>
      </c>
      <c r="G31" s="14">
        <v>94</v>
      </c>
      <c r="H31" s="17">
        <v>419</v>
      </c>
      <c r="I31" s="17">
        <v>401</v>
      </c>
      <c r="J31" s="20">
        <v>820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531</v>
      </c>
      <c r="G32" s="14">
        <v>42</v>
      </c>
      <c r="H32" s="17">
        <v>92</v>
      </c>
      <c r="I32" s="17">
        <v>397</v>
      </c>
      <c r="J32" s="20">
        <v>489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870</v>
      </c>
      <c r="G33" s="14">
        <v>50</v>
      </c>
      <c r="H33" s="17">
        <v>423</v>
      </c>
      <c r="I33" s="17">
        <v>397</v>
      </c>
      <c r="J33" s="20">
        <v>820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859</v>
      </c>
      <c r="G34" s="14">
        <v>27</v>
      </c>
      <c r="H34" s="17">
        <v>409</v>
      </c>
      <c r="I34" s="17">
        <v>423</v>
      </c>
      <c r="J34" s="20">
        <v>832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901</v>
      </c>
      <c r="G35" s="14">
        <v>82</v>
      </c>
      <c r="H35" s="17">
        <v>437</v>
      </c>
      <c r="I35" s="17">
        <v>382</v>
      </c>
      <c r="J35" s="20">
        <v>819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907</v>
      </c>
      <c r="G36" s="14">
        <v>110</v>
      </c>
      <c r="H36" s="17">
        <v>768</v>
      </c>
      <c r="I36" s="17">
        <v>29</v>
      </c>
      <c r="J36" s="20">
        <v>797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904</v>
      </c>
      <c r="G37" s="14">
        <v>72</v>
      </c>
      <c r="H37" s="17">
        <v>442</v>
      </c>
      <c r="I37" s="17">
        <v>390</v>
      </c>
      <c r="J37" s="20">
        <v>832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993</v>
      </c>
      <c r="G38" s="14">
        <v>146</v>
      </c>
      <c r="H38" s="17">
        <v>766</v>
      </c>
      <c r="I38" s="17">
        <v>81</v>
      </c>
      <c r="J38" s="20">
        <v>847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908</v>
      </c>
      <c r="G39" s="14">
        <v>74</v>
      </c>
      <c r="H39" s="17">
        <v>432</v>
      </c>
      <c r="I39" s="17">
        <v>402</v>
      </c>
      <c r="J39" s="20">
        <v>834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910</v>
      </c>
      <c r="G40" s="14">
        <v>86</v>
      </c>
      <c r="H40" s="17">
        <v>768</v>
      </c>
      <c r="I40" s="17">
        <v>56</v>
      </c>
      <c r="J40" s="20">
        <v>824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798</v>
      </c>
      <c r="G41" s="14">
        <v>14</v>
      </c>
      <c r="H41" s="17">
        <v>162</v>
      </c>
      <c r="I41" s="17">
        <v>622</v>
      </c>
      <c r="J41" s="20">
        <v>784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807</v>
      </c>
      <c r="G42" s="14">
        <v>21</v>
      </c>
      <c r="H42" s="17">
        <v>327</v>
      </c>
      <c r="I42" s="17">
        <v>459</v>
      </c>
      <c r="J42" s="20">
        <v>786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922</v>
      </c>
      <c r="G43" s="14">
        <v>108</v>
      </c>
      <c r="H43" s="17">
        <v>758</v>
      </c>
      <c r="I43" s="17">
        <v>56</v>
      </c>
      <c r="J43" s="20">
        <v>814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920</v>
      </c>
      <c r="G44" s="14">
        <v>76</v>
      </c>
      <c r="H44" s="17">
        <v>454</v>
      </c>
      <c r="I44" s="17">
        <v>390</v>
      </c>
      <c r="J44" s="20">
        <v>844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922</v>
      </c>
      <c r="G45" s="14">
        <v>97</v>
      </c>
      <c r="H45" s="17">
        <v>793</v>
      </c>
      <c r="I45" s="17">
        <v>32</v>
      </c>
      <c r="J45" s="20">
        <v>825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968</v>
      </c>
      <c r="G46" s="14">
        <v>141</v>
      </c>
      <c r="H46" s="17">
        <v>753</v>
      </c>
      <c r="I46" s="17">
        <v>74</v>
      </c>
      <c r="J46" s="20">
        <v>827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887</v>
      </c>
      <c r="G47" s="14">
        <v>49</v>
      </c>
      <c r="H47" s="17">
        <v>432</v>
      </c>
      <c r="I47" s="17">
        <v>406</v>
      </c>
      <c r="J47" s="20">
        <v>838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927</v>
      </c>
      <c r="G48" s="14">
        <v>79</v>
      </c>
      <c r="H48" s="17">
        <v>459</v>
      </c>
      <c r="I48" s="17">
        <v>389</v>
      </c>
      <c r="J48" s="20">
        <v>848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904</v>
      </c>
      <c r="G49" s="14">
        <v>76</v>
      </c>
      <c r="H49" s="17">
        <v>429</v>
      </c>
      <c r="I49" s="17">
        <v>399</v>
      </c>
      <c r="J49" s="20">
        <v>828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921</v>
      </c>
      <c r="G50" s="14">
        <v>71</v>
      </c>
      <c r="H50" s="17">
        <v>467</v>
      </c>
      <c r="I50" s="17">
        <v>383</v>
      </c>
      <c r="J50" s="20">
        <v>850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910</v>
      </c>
      <c r="G51" s="14">
        <v>74</v>
      </c>
      <c r="H51" s="17">
        <v>422</v>
      </c>
      <c r="I51" s="17">
        <v>414</v>
      </c>
      <c r="J51" s="20">
        <v>836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891</v>
      </c>
      <c r="G52" s="14">
        <v>56</v>
      </c>
      <c r="H52" s="17">
        <v>450</v>
      </c>
      <c r="I52" s="17">
        <v>385</v>
      </c>
      <c r="J52" s="20">
        <v>835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803</v>
      </c>
      <c r="G53" s="14">
        <v>18</v>
      </c>
      <c r="H53" s="17">
        <v>308</v>
      </c>
      <c r="I53" s="17">
        <v>477</v>
      </c>
      <c r="J53" s="20">
        <v>785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908</v>
      </c>
      <c r="G54" s="14">
        <v>68</v>
      </c>
      <c r="H54" s="17">
        <v>453</v>
      </c>
      <c r="I54" s="17">
        <v>387</v>
      </c>
      <c r="J54" s="20">
        <v>840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909</v>
      </c>
      <c r="G55" s="14">
        <v>91</v>
      </c>
      <c r="H55" s="17">
        <v>768</v>
      </c>
      <c r="I55" s="17">
        <v>50</v>
      </c>
      <c r="J55" s="20">
        <v>818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905</v>
      </c>
      <c r="G56" s="14">
        <v>57</v>
      </c>
      <c r="H56" s="17">
        <v>455</v>
      </c>
      <c r="I56" s="17">
        <v>393</v>
      </c>
      <c r="J56" s="20">
        <v>848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866</v>
      </c>
      <c r="G57" s="14">
        <v>54</v>
      </c>
      <c r="H57" s="17">
        <v>416</v>
      </c>
      <c r="I57" s="17">
        <v>396</v>
      </c>
      <c r="J57" s="20">
        <v>812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948</v>
      </c>
      <c r="G58" s="14">
        <v>116</v>
      </c>
      <c r="H58" s="17">
        <v>788</v>
      </c>
      <c r="I58" s="17">
        <v>44</v>
      </c>
      <c r="J58" s="20">
        <v>832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914</v>
      </c>
      <c r="G59" s="14">
        <v>92</v>
      </c>
      <c r="H59" s="17">
        <v>407</v>
      </c>
      <c r="I59" s="17">
        <v>415</v>
      </c>
      <c r="J59" s="20">
        <v>822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897</v>
      </c>
      <c r="G60" s="14">
        <v>64</v>
      </c>
      <c r="H60" s="17">
        <v>456</v>
      </c>
      <c r="I60" s="17">
        <v>377</v>
      </c>
      <c r="J60" s="20">
        <v>833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846</v>
      </c>
      <c r="G61" s="14">
        <v>33</v>
      </c>
      <c r="H61" s="17">
        <v>384</v>
      </c>
      <c r="I61" s="17">
        <v>429</v>
      </c>
      <c r="J61" s="20">
        <v>813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849</v>
      </c>
      <c r="G62" s="14">
        <v>32</v>
      </c>
      <c r="H62" s="17">
        <v>393</v>
      </c>
      <c r="I62" s="17">
        <v>424</v>
      </c>
      <c r="J62" s="20">
        <v>817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880</v>
      </c>
      <c r="G63" s="14">
        <v>84</v>
      </c>
      <c r="H63" s="17">
        <v>389</v>
      </c>
      <c r="I63" s="17">
        <v>407</v>
      </c>
      <c r="J63" s="20">
        <v>796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967</v>
      </c>
      <c r="G64" s="14">
        <v>132</v>
      </c>
      <c r="H64" s="17">
        <v>387</v>
      </c>
      <c r="I64" s="17">
        <v>448</v>
      </c>
      <c r="J64" s="20">
        <v>835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942</v>
      </c>
      <c r="G65" s="14">
        <v>111</v>
      </c>
      <c r="H65" s="17">
        <v>503</v>
      </c>
      <c r="I65" s="17">
        <v>328</v>
      </c>
      <c r="J65" s="20">
        <v>831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903</v>
      </c>
      <c r="G66" s="14">
        <v>82</v>
      </c>
      <c r="H66" s="17">
        <v>411</v>
      </c>
      <c r="I66" s="17">
        <v>410</v>
      </c>
      <c r="J66" s="20">
        <v>821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911</v>
      </c>
      <c r="G67" s="14">
        <v>74</v>
      </c>
      <c r="H67" s="17">
        <v>452</v>
      </c>
      <c r="I67" s="17">
        <v>385</v>
      </c>
      <c r="J67" s="20">
        <v>837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914</v>
      </c>
      <c r="G68" s="14">
        <v>75</v>
      </c>
      <c r="H68" s="17">
        <v>461</v>
      </c>
      <c r="I68" s="17">
        <v>378</v>
      </c>
      <c r="J68" s="20">
        <v>839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908</v>
      </c>
      <c r="G69" s="14">
        <v>72</v>
      </c>
      <c r="H69" s="17">
        <v>453</v>
      </c>
      <c r="I69" s="17">
        <v>383</v>
      </c>
      <c r="J69" s="20">
        <v>836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900</v>
      </c>
      <c r="G70" s="14">
        <v>57</v>
      </c>
      <c r="H70" s="17">
        <v>456</v>
      </c>
      <c r="I70" s="17">
        <v>387</v>
      </c>
      <c r="J70" s="20">
        <v>843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1008</v>
      </c>
      <c r="G71" s="14">
        <v>126</v>
      </c>
      <c r="H71" s="17">
        <v>802</v>
      </c>
      <c r="I71" s="17">
        <v>80</v>
      </c>
      <c r="J71" s="20">
        <v>882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919</v>
      </c>
      <c r="G72" s="14">
        <v>87</v>
      </c>
      <c r="H72" s="17">
        <v>702</v>
      </c>
      <c r="I72" s="17">
        <v>130</v>
      </c>
      <c r="J72" s="20">
        <v>832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910</v>
      </c>
      <c r="G73" s="14">
        <v>72</v>
      </c>
      <c r="H73" s="17">
        <v>453</v>
      </c>
      <c r="I73" s="17">
        <v>385</v>
      </c>
      <c r="J73" s="20">
        <v>838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881</v>
      </c>
      <c r="G74" s="15">
        <v>113</v>
      </c>
      <c r="H74" s="18">
        <v>731</v>
      </c>
      <c r="I74" s="18">
        <v>37</v>
      </c>
      <c r="J74" s="21">
        <v>768</v>
      </c>
      <c r="K74" s="4"/>
    </row>
    <row r="75" spans="1:11">
      <c r="F75" s="8">
        <f>SUM(F4:F74)</f>
        <v>63978</v>
      </c>
      <c r="G75" s="16">
        <f>SUM(G4:G74)</f>
        <v>5485</v>
      </c>
      <c r="H75" s="19">
        <f>SUM(H4:H74)</f>
        <v>35555</v>
      </c>
      <c r="I75" s="19">
        <f>SUM(I4:I74)</f>
        <v>22938</v>
      </c>
      <c r="J75" s="22">
        <f>SUM(J4:J74)</f>
        <v>58493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739</v>
      </c>
      <c r="G4" s="14">
        <v>257</v>
      </c>
      <c r="H4" s="17">
        <v>437</v>
      </c>
      <c r="I4" s="17">
        <v>45</v>
      </c>
      <c r="J4" s="20">
        <v>482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733</v>
      </c>
      <c r="G5" s="14">
        <v>246</v>
      </c>
      <c r="H5" s="17">
        <v>442</v>
      </c>
      <c r="I5" s="17">
        <v>45</v>
      </c>
      <c r="J5" s="20">
        <v>487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703</v>
      </c>
      <c r="G6" s="14">
        <v>220</v>
      </c>
      <c r="H6" s="17">
        <v>437</v>
      </c>
      <c r="I6" s="17">
        <v>46</v>
      </c>
      <c r="J6" s="20">
        <v>483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692</v>
      </c>
      <c r="G7" s="14">
        <v>218</v>
      </c>
      <c r="H7" s="17">
        <v>444</v>
      </c>
      <c r="I7" s="17">
        <v>30</v>
      </c>
      <c r="J7" s="20">
        <v>474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724</v>
      </c>
      <c r="G8" s="14">
        <v>248</v>
      </c>
      <c r="H8" s="17">
        <v>426</v>
      </c>
      <c r="I8" s="17">
        <v>50</v>
      </c>
      <c r="J8" s="20">
        <v>476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720</v>
      </c>
      <c r="G9" s="15">
        <v>239</v>
      </c>
      <c r="H9" s="18">
        <v>428</v>
      </c>
      <c r="I9" s="18">
        <v>53</v>
      </c>
      <c r="J9" s="21">
        <v>481</v>
      </c>
      <c r="K9" s="4"/>
    </row>
    <row r="10" spans="1:11">
      <c r="F10" s="8">
        <f>SUM(F4:F9)</f>
        <v>4311</v>
      </c>
      <c r="G10" s="16">
        <f>SUM(G4:G9)</f>
        <v>1428</v>
      </c>
      <c r="H10" s="19">
        <f>SUM(H4:H9)</f>
        <v>2614</v>
      </c>
      <c r="I10" s="19">
        <f>SUM(I4:I9)</f>
        <v>269</v>
      </c>
      <c r="J10" s="22">
        <f>SUM(J4:J9)</f>
        <v>2883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753</v>
      </c>
      <c r="G4" s="14">
        <v>78</v>
      </c>
      <c r="H4" s="17">
        <v>654</v>
      </c>
      <c r="I4" s="17">
        <v>21</v>
      </c>
      <c r="J4" s="20">
        <v>675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785</v>
      </c>
      <c r="G5" s="14">
        <v>102</v>
      </c>
      <c r="H5" s="17">
        <v>681</v>
      </c>
      <c r="I5" s="17">
        <v>2</v>
      </c>
      <c r="J5" s="20">
        <v>683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444</v>
      </c>
      <c r="G6" s="14">
        <v>41</v>
      </c>
      <c r="H6" s="17">
        <v>381</v>
      </c>
      <c r="I6" s="17">
        <v>22</v>
      </c>
      <c r="J6" s="20">
        <v>403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782</v>
      </c>
      <c r="G7" s="14">
        <v>102</v>
      </c>
      <c r="H7" s="17">
        <v>670</v>
      </c>
      <c r="I7" s="17">
        <v>10</v>
      </c>
      <c r="J7" s="20">
        <v>680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445</v>
      </c>
      <c r="G8" s="14">
        <v>42</v>
      </c>
      <c r="H8" s="17">
        <v>384</v>
      </c>
      <c r="I8" s="17">
        <v>19</v>
      </c>
      <c r="J8" s="20">
        <v>403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778</v>
      </c>
      <c r="G9" s="14">
        <v>95</v>
      </c>
      <c r="H9" s="17">
        <v>655</v>
      </c>
      <c r="I9" s="17">
        <v>28</v>
      </c>
      <c r="J9" s="20">
        <v>683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749</v>
      </c>
      <c r="G10" s="15">
        <v>69</v>
      </c>
      <c r="H10" s="18">
        <v>661</v>
      </c>
      <c r="I10" s="18">
        <v>19</v>
      </c>
      <c r="J10" s="21">
        <v>680</v>
      </c>
      <c r="K10" s="4"/>
    </row>
    <row r="11" spans="1:11">
      <c r="F11" s="8">
        <f>SUM(F4:F10)</f>
        <v>4736</v>
      </c>
      <c r="G11" s="16">
        <f>SUM(G4:G10)</f>
        <v>529</v>
      </c>
      <c r="H11" s="19">
        <f>SUM(H4:H10)</f>
        <v>4086</v>
      </c>
      <c r="I11" s="19">
        <f>SUM(I4:I10)</f>
        <v>121</v>
      </c>
      <c r="J11" s="22">
        <f>SUM(J4:J10)</f>
        <v>4207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1009</v>
      </c>
      <c r="G5" s="14">
        <v>122</v>
      </c>
      <c r="H5" s="17">
        <v>866</v>
      </c>
      <c r="I5" s="17">
        <v>21</v>
      </c>
      <c r="J5" s="20">
        <v>887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314</v>
      </c>
      <c r="G6" s="15">
        <v>43</v>
      </c>
      <c r="H6" s="18">
        <v>228</v>
      </c>
      <c r="I6" s="18">
        <v>43</v>
      </c>
      <c r="J6" s="21">
        <v>271</v>
      </c>
      <c r="K6" s="4"/>
    </row>
    <row r="7" spans="1:11">
      <c r="F7" s="8">
        <f>SUM(F4:F6)</f>
        <v>1323</v>
      </c>
      <c r="G7" s="16">
        <f>SUM(G4:G6)</f>
        <v>165</v>
      </c>
      <c r="H7" s="19">
        <f>SUM(H4:H6)</f>
        <v>1094</v>
      </c>
      <c r="I7" s="19">
        <f>SUM(I4:I6)</f>
        <v>64</v>
      </c>
      <c r="J7" s="22">
        <f>SUM(J4:J6)</f>
        <v>1158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749</v>
      </c>
      <c r="G4" s="14">
        <v>79</v>
      </c>
      <c r="H4" s="17">
        <v>649</v>
      </c>
      <c r="I4" s="17">
        <v>21</v>
      </c>
      <c r="J4" s="20">
        <v>670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780</v>
      </c>
      <c r="G5" s="14">
        <v>110</v>
      </c>
      <c r="H5" s="17">
        <v>641</v>
      </c>
      <c r="I5" s="17">
        <v>29</v>
      </c>
      <c r="J5" s="20">
        <v>670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742</v>
      </c>
      <c r="G6" s="14">
        <v>72</v>
      </c>
      <c r="H6" s="17">
        <v>637</v>
      </c>
      <c r="I6" s="17">
        <v>33</v>
      </c>
      <c r="J6" s="20">
        <v>670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522</v>
      </c>
      <c r="G7" s="14">
        <v>50</v>
      </c>
      <c r="H7" s="17">
        <v>317</v>
      </c>
      <c r="I7" s="17">
        <v>155</v>
      </c>
      <c r="J7" s="20">
        <v>472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741</v>
      </c>
      <c r="G8" s="14">
        <v>79</v>
      </c>
      <c r="H8" s="17">
        <v>646</v>
      </c>
      <c r="I8" s="17">
        <v>16</v>
      </c>
      <c r="J8" s="20">
        <v>662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741</v>
      </c>
      <c r="G9" s="14">
        <v>77</v>
      </c>
      <c r="H9" s="17">
        <v>653</v>
      </c>
      <c r="I9" s="17">
        <v>11</v>
      </c>
      <c r="J9" s="20">
        <v>664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754</v>
      </c>
      <c r="G10" s="14">
        <v>83</v>
      </c>
      <c r="H10" s="17">
        <v>636</v>
      </c>
      <c r="I10" s="17">
        <v>35</v>
      </c>
      <c r="J10" s="20">
        <v>671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763</v>
      </c>
      <c r="G11" s="14">
        <v>89</v>
      </c>
      <c r="H11" s="17">
        <v>656</v>
      </c>
      <c r="I11" s="17">
        <v>18</v>
      </c>
      <c r="J11" s="20">
        <v>674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770</v>
      </c>
      <c r="G12" s="14">
        <v>102</v>
      </c>
      <c r="H12" s="17">
        <v>621</v>
      </c>
      <c r="I12" s="17">
        <v>47</v>
      </c>
      <c r="J12" s="20">
        <v>668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763</v>
      </c>
      <c r="G13" s="14">
        <v>93</v>
      </c>
      <c r="H13" s="17">
        <v>611</v>
      </c>
      <c r="I13" s="17">
        <v>59</v>
      </c>
      <c r="J13" s="20">
        <v>670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742</v>
      </c>
      <c r="G14" s="14">
        <v>49</v>
      </c>
      <c r="H14" s="17">
        <v>290</v>
      </c>
      <c r="I14" s="17">
        <v>403</v>
      </c>
      <c r="J14" s="20">
        <v>693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742</v>
      </c>
      <c r="G15" s="14">
        <v>68</v>
      </c>
      <c r="H15" s="17">
        <v>663</v>
      </c>
      <c r="I15" s="17">
        <v>11</v>
      </c>
      <c r="J15" s="20">
        <v>674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732</v>
      </c>
      <c r="G16" s="15">
        <v>66</v>
      </c>
      <c r="H16" s="18">
        <v>645</v>
      </c>
      <c r="I16" s="18">
        <v>21</v>
      </c>
      <c r="J16" s="21">
        <v>666</v>
      </c>
      <c r="K16" s="4"/>
    </row>
    <row r="17" spans="1:11">
      <c r="F17" s="8">
        <f>SUM(F4:F16)</f>
        <v>9541</v>
      </c>
      <c r="G17" s="16">
        <f>SUM(G4:G16)</f>
        <v>1017</v>
      </c>
      <c r="H17" s="19">
        <f>SUM(H4:H16)</f>
        <v>7665</v>
      </c>
      <c r="I17" s="19">
        <f>SUM(I4:I16)</f>
        <v>859</v>
      </c>
      <c r="J17" s="22">
        <f>SUM(J4:J16)</f>
        <v>8524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1214</v>
      </c>
      <c r="G4" s="14">
        <v>550</v>
      </c>
      <c r="H4" s="17">
        <v>658</v>
      </c>
      <c r="I4" s="17">
        <v>6</v>
      </c>
      <c r="J4" s="20">
        <v>664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1363</v>
      </c>
      <c r="G5" s="15">
        <v>906</v>
      </c>
      <c r="H5" s="18">
        <v>407</v>
      </c>
      <c r="I5" s="18">
        <v>50</v>
      </c>
      <c r="J5" s="21">
        <v>457</v>
      </c>
      <c r="K5" s="4"/>
    </row>
    <row r="6" spans="1:11">
      <c r="F6" s="8">
        <f>SUM(F4:F5)</f>
        <v>2577</v>
      </c>
      <c r="G6" s="16">
        <f>SUM(G4:G5)</f>
        <v>1456</v>
      </c>
      <c r="H6" s="19">
        <f>SUM(H4:H5)</f>
        <v>1065</v>
      </c>
      <c r="I6" s="19">
        <f>SUM(I4:I5)</f>
        <v>56</v>
      </c>
      <c r="J6" s="22">
        <f>SUM(J4:J5)</f>
        <v>1121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908</v>
      </c>
      <c r="G4" s="14">
        <v>202</v>
      </c>
      <c r="H4" s="17">
        <v>663</v>
      </c>
      <c r="I4" s="17">
        <v>43</v>
      </c>
      <c r="J4" s="20">
        <v>706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894</v>
      </c>
      <c r="G5" s="14">
        <v>189</v>
      </c>
      <c r="H5" s="17">
        <v>679</v>
      </c>
      <c r="I5" s="17">
        <v>26</v>
      </c>
      <c r="J5" s="20">
        <v>705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944</v>
      </c>
      <c r="G6" s="14">
        <v>240</v>
      </c>
      <c r="H6" s="17">
        <v>665</v>
      </c>
      <c r="I6" s="17">
        <v>39</v>
      </c>
      <c r="J6" s="20">
        <v>704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981</v>
      </c>
      <c r="G7" s="14">
        <v>273</v>
      </c>
      <c r="H7" s="17">
        <v>663</v>
      </c>
      <c r="I7" s="17">
        <v>45</v>
      </c>
      <c r="J7" s="20">
        <v>708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920</v>
      </c>
      <c r="G8" s="14">
        <v>215</v>
      </c>
      <c r="H8" s="17">
        <v>659</v>
      </c>
      <c r="I8" s="17">
        <v>46</v>
      </c>
      <c r="J8" s="20">
        <v>705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731</v>
      </c>
      <c r="G9" s="14">
        <v>29</v>
      </c>
      <c r="H9" s="17">
        <v>337</v>
      </c>
      <c r="I9" s="17">
        <v>365</v>
      </c>
      <c r="J9" s="20">
        <v>702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936</v>
      </c>
      <c r="G10" s="14">
        <v>232</v>
      </c>
      <c r="H10" s="17">
        <v>691</v>
      </c>
      <c r="I10" s="17">
        <v>13</v>
      </c>
      <c r="J10" s="20">
        <v>704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700</v>
      </c>
      <c r="G11" s="14">
        <v>0</v>
      </c>
      <c r="H11" s="17">
        <v>0</v>
      </c>
      <c r="I11" s="17">
        <v>700</v>
      </c>
      <c r="J11" s="20">
        <v>700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929</v>
      </c>
      <c r="G12" s="14">
        <v>223</v>
      </c>
      <c r="H12" s="17">
        <v>691</v>
      </c>
      <c r="I12" s="17">
        <v>15</v>
      </c>
      <c r="J12" s="20">
        <v>706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744</v>
      </c>
      <c r="G13" s="14">
        <v>44</v>
      </c>
      <c r="H13" s="17">
        <v>335</v>
      </c>
      <c r="I13" s="17">
        <v>365</v>
      </c>
      <c r="J13" s="20">
        <v>700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888</v>
      </c>
      <c r="G14" s="14">
        <v>187</v>
      </c>
      <c r="H14" s="17">
        <v>680</v>
      </c>
      <c r="I14" s="17">
        <v>21</v>
      </c>
      <c r="J14" s="20">
        <v>701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732</v>
      </c>
      <c r="G15" s="14">
        <v>30</v>
      </c>
      <c r="H15" s="17">
        <v>201</v>
      </c>
      <c r="I15" s="17">
        <v>501</v>
      </c>
      <c r="J15" s="20">
        <v>702</v>
      </c>
      <c r="K15" s="4"/>
    </row>
    <row r="16" spans="1:11">
      <c r="B16" s="30" t="s">
        <v>41</v>
      </c>
      <c r="C16" s="28" t="s">
        <v>270</v>
      </c>
      <c r="D16" s="29">
        <v>57</v>
      </c>
      <c r="E16" s="29" t="s">
        <v>23</v>
      </c>
      <c r="F16" s="12">
        <v>801</v>
      </c>
      <c r="G16" s="14">
        <v>230</v>
      </c>
      <c r="H16" s="17">
        <v>571</v>
      </c>
      <c r="I16" s="17">
        <v>0</v>
      </c>
      <c r="J16" s="20">
        <v>571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901</v>
      </c>
      <c r="G17" s="14">
        <v>193</v>
      </c>
      <c r="H17" s="17">
        <v>682</v>
      </c>
      <c r="I17" s="17">
        <v>26</v>
      </c>
      <c r="J17" s="20">
        <v>708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700</v>
      </c>
      <c r="G18" s="14">
        <v>0</v>
      </c>
      <c r="H18" s="17">
        <v>0</v>
      </c>
      <c r="I18" s="17">
        <v>700</v>
      </c>
      <c r="J18" s="20">
        <v>700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875</v>
      </c>
      <c r="G19" s="14">
        <v>175</v>
      </c>
      <c r="H19" s="17">
        <v>199</v>
      </c>
      <c r="I19" s="17">
        <v>501</v>
      </c>
      <c r="J19" s="20">
        <v>700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1071</v>
      </c>
      <c r="G20" s="14">
        <v>360</v>
      </c>
      <c r="H20" s="17">
        <v>493</v>
      </c>
      <c r="I20" s="17">
        <v>218</v>
      </c>
      <c r="J20" s="20">
        <v>711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713</v>
      </c>
      <c r="G21" s="14">
        <v>14</v>
      </c>
      <c r="H21" s="17">
        <v>66</v>
      </c>
      <c r="I21" s="17">
        <v>633</v>
      </c>
      <c r="J21" s="20">
        <v>699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1092</v>
      </c>
      <c r="G22" s="14">
        <v>393</v>
      </c>
      <c r="H22" s="17">
        <v>547</v>
      </c>
      <c r="I22" s="17">
        <v>152</v>
      </c>
      <c r="J22" s="20">
        <v>699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942</v>
      </c>
      <c r="G23" s="15">
        <v>239</v>
      </c>
      <c r="H23" s="18">
        <v>661</v>
      </c>
      <c r="I23" s="18">
        <v>42</v>
      </c>
      <c r="J23" s="21">
        <v>703</v>
      </c>
      <c r="K23" s="4"/>
    </row>
    <row r="24" spans="1:11">
      <c r="F24" s="8">
        <f>SUM(F4:F23)</f>
        <v>17402</v>
      </c>
      <c r="G24" s="16">
        <f>SUM(G4:G23)</f>
        <v>3468</v>
      </c>
      <c r="H24" s="19">
        <f>SUM(H4:H23)</f>
        <v>9483</v>
      </c>
      <c r="I24" s="19">
        <f>SUM(I4:I23)</f>
        <v>4451</v>
      </c>
      <c r="J24" s="22">
        <f>SUM(J4:J23)</f>
        <v>13934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714</v>
      </c>
      <c r="G4" s="14">
        <v>174</v>
      </c>
      <c r="H4" s="17">
        <v>526</v>
      </c>
      <c r="I4" s="17">
        <v>14</v>
      </c>
      <c r="J4" s="20">
        <v>540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676</v>
      </c>
      <c r="G5" s="14">
        <v>135</v>
      </c>
      <c r="H5" s="17">
        <v>112</v>
      </c>
      <c r="I5" s="17">
        <v>429</v>
      </c>
      <c r="J5" s="20">
        <v>541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699</v>
      </c>
      <c r="G6" s="14">
        <v>156</v>
      </c>
      <c r="H6" s="17">
        <v>444</v>
      </c>
      <c r="I6" s="17">
        <v>99</v>
      </c>
      <c r="J6" s="20">
        <v>543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697</v>
      </c>
      <c r="G7" s="14">
        <v>154</v>
      </c>
      <c r="H7" s="17">
        <v>463</v>
      </c>
      <c r="I7" s="17">
        <v>80</v>
      </c>
      <c r="J7" s="20">
        <v>543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565</v>
      </c>
      <c r="G8" s="14">
        <v>23</v>
      </c>
      <c r="H8" s="17">
        <v>88</v>
      </c>
      <c r="I8" s="17">
        <v>454</v>
      </c>
      <c r="J8" s="20">
        <v>542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737</v>
      </c>
      <c r="G9" s="14">
        <v>193</v>
      </c>
      <c r="H9" s="17">
        <v>525</v>
      </c>
      <c r="I9" s="17">
        <v>19</v>
      </c>
      <c r="J9" s="20">
        <v>544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739</v>
      </c>
      <c r="G10" s="14">
        <v>195</v>
      </c>
      <c r="H10" s="17">
        <v>526</v>
      </c>
      <c r="I10" s="17">
        <v>18</v>
      </c>
      <c r="J10" s="20">
        <v>544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732</v>
      </c>
      <c r="G11" s="14">
        <v>183</v>
      </c>
      <c r="H11" s="17">
        <v>531</v>
      </c>
      <c r="I11" s="17">
        <v>18</v>
      </c>
      <c r="J11" s="20">
        <v>549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793</v>
      </c>
      <c r="G12" s="14">
        <v>250</v>
      </c>
      <c r="H12" s="17">
        <v>0</v>
      </c>
      <c r="I12" s="17">
        <v>543</v>
      </c>
      <c r="J12" s="20">
        <v>543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757</v>
      </c>
      <c r="G13" s="15">
        <v>211</v>
      </c>
      <c r="H13" s="18">
        <v>511</v>
      </c>
      <c r="I13" s="18">
        <v>35</v>
      </c>
      <c r="J13" s="21">
        <v>546</v>
      </c>
      <c r="K13" s="4"/>
    </row>
    <row r="14" spans="1:11">
      <c r="F14" s="8">
        <f>SUM(F4:F13)</f>
        <v>7109</v>
      </c>
      <c r="G14" s="16">
        <f>SUM(G4:G13)</f>
        <v>1674</v>
      </c>
      <c r="H14" s="19">
        <f>SUM(H4:H13)</f>
        <v>3726</v>
      </c>
      <c r="I14" s="19">
        <f>SUM(I4:I13)</f>
        <v>1709</v>
      </c>
      <c r="J14" s="22">
        <f>SUM(J4:J13)</f>
        <v>5435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727</v>
      </c>
      <c r="G4" s="14">
        <v>98</v>
      </c>
      <c r="H4" s="17">
        <v>610</v>
      </c>
      <c r="I4" s="17">
        <v>19</v>
      </c>
      <c r="J4" s="20">
        <v>629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302</v>
      </c>
      <c r="G5" s="14">
        <v>21</v>
      </c>
      <c r="H5" s="17">
        <v>262</v>
      </c>
      <c r="I5" s="17">
        <v>19</v>
      </c>
      <c r="J5" s="20">
        <v>281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723</v>
      </c>
      <c r="G6" s="15">
        <v>86</v>
      </c>
      <c r="H6" s="18">
        <v>591</v>
      </c>
      <c r="I6" s="18">
        <v>46</v>
      </c>
      <c r="J6" s="21">
        <v>637</v>
      </c>
      <c r="K6" s="4"/>
    </row>
    <row r="7" spans="1:11">
      <c r="F7" s="8">
        <f>SUM(F4:F6)</f>
        <v>1752</v>
      </c>
      <c r="G7" s="16">
        <f>SUM(G4:G6)</f>
        <v>205</v>
      </c>
      <c r="H7" s="19">
        <f>SUM(H4:H6)</f>
        <v>1463</v>
      </c>
      <c r="I7" s="19">
        <f>SUM(I4:I6)</f>
        <v>84</v>
      </c>
      <c r="J7" s="22">
        <f>SUM(J4:J6)</f>
        <v>1547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1076</v>
      </c>
      <c r="G4" s="14">
        <v>111</v>
      </c>
      <c r="H4" s="17">
        <v>915</v>
      </c>
      <c r="I4" s="17">
        <v>50</v>
      </c>
      <c r="J4" s="20">
        <v>965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1088</v>
      </c>
      <c r="G5" s="14">
        <v>122</v>
      </c>
      <c r="H5" s="17">
        <v>928</v>
      </c>
      <c r="I5" s="17">
        <v>38</v>
      </c>
      <c r="J5" s="20">
        <v>966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1031</v>
      </c>
      <c r="G6" s="14">
        <v>65</v>
      </c>
      <c r="H6" s="17">
        <v>730</v>
      </c>
      <c r="I6" s="17">
        <v>236</v>
      </c>
      <c r="J6" s="20">
        <v>966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1118</v>
      </c>
      <c r="G7" s="14">
        <v>151</v>
      </c>
      <c r="H7" s="17">
        <v>910</v>
      </c>
      <c r="I7" s="17">
        <v>57</v>
      </c>
      <c r="J7" s="20">
        <v>967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1162</v>
      </c>
      <c r="G8" s="15">
        <v>191</v>
      </c>
      <c r="H8" s="18">
        <v>933</v>
      </c>
      <c r="I8" s="18">
        <v>38</v>
      </c>
      <c r="J8" s="21">
        <v>971</v>
      </c>
      <c r="K8" s="4"/>
    </row>
    <row r="9" spans="1:11">
      <c r="F9" s="8">
        <f>SUM(F4:F8)</f>
        <v>5475</v>
      </c>
      <c r="G9" s="16">
        <f>SUM(G4:G8)</f>
        <v>640</v>
      </c>
      <c r="H9" s="19">
        <f>SUM(H4:H8)</f>
        <v>4416</v>
      </c>
      <c r="I9" s="19">
        <f>SUM(I4:I8)</f>
        <v>419</v>
      </c>
      <c r="J9" s="22">
        <f>SUM(J4:J8)</f>
        <v>4835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1042</v>
      </c>
      <c r="G4" s="14">
        <v>128</v>
      </c>
      <c r="H4" s="17">
        <v>859</v>
      </c>
      <c r="I4" s="17">
        <v>55</v>
      </c>
      <c r="J4" s="20">
        <v>914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1038</v>
      </c>
      <c r="G5" s="15">
        <v>123</v>
      </c>
      <c r="H5" s="18">
        <v>776</v>
      </c>
      <c r="I5" s="18">
        <v>139</v>
      </c>
      <c r="J5" s="21">
        <v>915</v>
      </c>
      <c r="K5" s="4"/>
    </row>
    <row r="6" spans="1:11">
      <c r="F6" s="8">
        <f>SUM(F4:F5)</f>
        <v>2080</v>
      </c>
      <c r="G6" s="16">
        <f>SUM(G4:G5)</f>
        <v>251</v>
      </c>
      <c r="H6" s="19">
        <f>SUM(H4:H5)</f>
        <v>1635</v>
      </c>
      <c r="I6" s="19">
        <f>SUM(I4:I5)</f>
        <v>194</v>
      </c>
      <c r="J6" s="22">
        <f>SUM(J4:J5)</f>
        <v>1829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705</v>
      </c>
      <c r="G4" s="14">
        <v>2</v>
      </c>
      <c r="H4" s="17">
        <v>195</v>
      </c>
      <c r="I4" s="17">
        <v>508</v>
      </c>
      <c r="J4" s="20">
        <v>703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848</v>
      </c>
      <c r="G5" s="14">
        <v>327</v>
      </c>
      <c r="H5" s="17">
        <v>431</v>
      </c>
      <c r="I5" s="17">
        <v>90</v>
      </c>
      <c r="J5" s="20">
        <v>521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760</v>
      </c>
      <c r="G6" s="14">
        <v>225</v>
      </c>
      <c r="H6" s="17">
        <v>517</v>
      </c>
      <c r="I6" s="17">
        <v>18</v>
      </c>
      <c r="J6" s="20">
        <v>535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928</v>
      </c>
      <c r="G7" s="14">
        <v>408</v>
      </c>
      <c r="H7" s="17">
        <v>268</v>
      </c>
      <c r="I7" s="17">
        <v>252</v>
      </c>
      <c r="J7" s="20">
        <v>520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772</v>
      </c>
      <c r="G8" s="15">
        <v>233</v>
      </c>
      <c r="H8" s="18">
        <v>531</v>
      </c>
      <c r="I8" s="18">
        <v>8</v>
      </c>
      <c r="J8" s="21">
        <v>539</v>
      </c>
      <c r="K8" s="4"/>
    </row>
    <row r="9" spans="1:11">
      <c r="F9" s="8">
        <f>SUM(F4:F8)</f>
        <v>4013</v>
      </c>
      <c r="G9" s="16">
        <f>SUM(G4:G8)</f>
        <v>1195</v>
      </c>
      <c r="H9" s="19">
        <f>SUM(H4:H8)</f>
        <v>1942</v>
      </c>
      <c r="I9" s="19">
        <f>SUM(I4:I8)</f>
        <v>876</v>
      </c>
      <c r="J9" s="22">
        <f>SUM(J4:J8)</f>
        <v>2818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1190</v>
      </c>
      <c r="G4" s="14">
        <v>118</v>
      </c>
      <c r="H4" s="17">
        <v>1025</v>
      </c>
      <c r="I4" s="17">
        <v>47</v>
      </c>
      <c r="J4" s="20">
        <v>1072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1130</v>
      </c>
      <c r="G5" s="14">
        <v>55</v>
      </c>
      <c r="H5" s="17">
        <v>213</v>
      </c>
      <c r="I5" s="17">
        <v>862</v>
      </c>
      <c r="J5" s="20">
        <v>1075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1218</v>
      </c>
      <c r="G6" s="14">
        <v>141</v>
      </c>
      <c r="H6" s="17">
        <v>1037</v>
      </c>
      <c r="I6" s="17">
        <v>40</v>
      </c>
      <c r="J6" s="20">
        <v>1077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1225</v>
      </c>
      <c r="G7" s="14">
        <v>150</v>
      </c>
      <c r="H7" s="17">
        <v>967</v>
      </c>
      <c r="I7" s="17">
        <v>108</v>
      </c>
      <c r="J7" s="20">
        <v>1075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1203</v>
      </c>
      <c r="G8" s="14">
        <v>131</v>
      </c>
      <c r="H8" s="17">
        <v>1020</v>
      </c>
      <c r="I8" s="17">
        <v>52</v>
      </c>
      <c r="J8" s="20">
        <v>1072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1220</v>
      </c>
      <c r="G9" s="15">
        <v>143</v>
      </c>
      <c r="H9" s="18">
        <v>1032</v>
      </c>
      <c r="I9" s="18">
        <v>45</v>
      </c>
      <c r="J9" s="21">
        <v>1077</v>
      </c>
      <c r="K9" s="4"/>
    </row>
    <row r="10" spans="1:11">
      <c r="F10" s="8">
        <f>SUM(F4:F9)</f>
        <v>7186</v>
      </c>
      <c r="G10" s="16">
        <f>SUM(G4:G9)</f>
        <v>738</v>
      </c>
      <c r="H10" s="19">
        <f>SUM(H4:H9)</f>
        <v>5294</v>
      </c>
      <c r="I10" s="19">
        <f>SUM(I4:I9)</f>
        <v>1154</v>
      </c>
      <c r="J10" s="22">
        <f>SUM(J4:J9)</f>
        <v>6448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1106</v>
      </c>
      <c r="G4" s="14">
        <v>310</v>
      </c>
      <c r="H4" s="17">
        <v>709</v>
      </c>
      <c r="I4" s="17">
        <v>87</v>
      </c>
      <c r="J4" s="20">
        <v>796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1480</v>
      </c>
      <c r="G5" s="14">
        <v>348</v>
      </c>
      <c r="H5" s="17">
        <v>1114</v>
      </c>
      <c r="I5" s="17">
        <v>18</v>
      </c>
      <c r="J5" s="20">
        <v>1132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1146</v>
      </c>
      <c r="G6" s="14">
        <v>351</v>
      </c>
      <c r="H6" s="17">
        <v>762</v>
      </c>
      <c r="I6" s="17">
        <v>33</v>
      </c>
      <c r="J6" s="20">
        <v>795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1123</v>
      </c>
      <c r="G7" s="14">
        <v>326</v>
      </c>
      <c r="H7" s="17">
        <v>772</v>
      </c>
      <c r="I7" s="17">
        <v>25</v>
      </c>
      <c r="J7" s="20">
        <v>797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1162</v>
      </c>
      <c r="G8" s="14">
        <v>360</v>
      </c>
      <c r="H8" s="17">
        <v>764</v>
      </c>
      <c r="I8" s="17">
        <v>38</v>
      </c>
      <c r="J8" s="20">
        <v>802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1148</v>
      </c>
      <c r="G9" s="14">
        <v>351</v>
      </c>
      <c r="H9" s="17">
        <v>763</v>
      </c>
      <c r="I9" s="17">
        <v>34</v>
      </c>
      <c r="J9" s="20">
        <v>797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1132</v>
      </c>
      <c r="G10" s="15">
        <v>335</v>
      </c>
      <c r="H10" s="18">
        <v>776</v>
      </c>
      <c r="I10" s="18">
        <v>21</v>
      </c>
      <c r="J10" s="21">
        <v>797</v>
      </c>
      <c r="K10" s="4"/>
    </row>
    <row r="11" spans="1:11">
      <c r="F11" s="8">
        <f>SUM(F4:F10)</f>
        <v>8297</v>
      </c>
      <c r="G11" s="16">
        <f>SUM(G4:G10)</f>
        <v>2381</v>
      </c>
      <c r="H11" s="19">
        <f>SUM(H4:H10)</f>
        <v>5660</v>
      </c>
      <c r="I11" s="19">
        <f>SUM(I4:I10)</f>
        <v>256</v>
      </c>
      <c r="J11" s="22">
        <f>SUM(J4:J10)</f>
        <v>5916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897</v>
      </c>
      <c r="G4" s="14">
        <v>244</v>
      </c>
      <c r="H4" s="17">
        <v>340</v>
      </c>
      <c r="I4" s="17">
        <v>313</v>
      </c>
      <c r="J4" s="20">
        <v>653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920</v>
      </c>
      <c r="G5" s="14">
        <v>270</v>
      </c>
      <c r="H5" s="17">
        <v>607</v>
      </c>
      <c r="I5" s="17">
        <v>43</v>
      </c>
      <c r="J5" s="20">
        <v>650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877</v>
      </c>
      <c r="G6" s="14">
        <v>233</v>
      </c>
      <c r="H6" s="17">
        <v>594</v>
      </c>
      <c r="I6" s="17">
        <v>50</v>
      </c>
      <c r="J6" s="20">
        <v>644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888</v>
      </c>
      <c r="G7" s="14">
        <v>243</v>
      </c>
      <c r="H7" s="17">
        <v>607</v>
      </c>
      <c r="I7" s="17">
        <v>38</v>
      </c>
      <c r="J7" s="20">
        <v>645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894</v>
      </c>
      <c r="G8" s="14">
        <v>244</v>
      </c>
      <c r="H8" s="17">
        <v>581</v>
      </c>
      <c r="I8" s="17">
        <v>69</v>
      </c>
      <c r="J8" s="20">
        <v>650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892</v>
      </c>
      <c r="G9" s="14">
        <v>239</v>
      </c>
      <c r="H9" s="17">
        <v>440</v>
      </c>
      <c r="I9" s="17">
        <v>213</v>
      </c>
      <c r="J9" s="20">
        <v>653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892</v>
      </c>
      <c r="G10" s="14">
        <v>245</v>
      </c>
      <c r="H10" s="17">
        <v>612</v>
      </c>
      <c r="I10" s="17">
        <v>35</v>
      </c>
      <c r="J10" s="20">
        <v>647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927</v>
      </c>
      <c r="G11" s="14">
        <v>278</v>
      </c>
      <c r="H11" s="17">
        <v>593</v>
      </c>
      <c r="I11" s="17">
        <v>56</v>
      </c>
      <c r="J11" s="20">
        <v>649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906</v>
      </c>
      <c r="G12" s="14">
        <v>261</v>
      </c>
      <c r="H12" s="17">
        <v>626</v>
      </c>
      <c r="I12" s="17">
        <v>19</v>
      </c>
      <c r="J12" s="20">
        <v>645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904</v>
      </c>
      <c r="G13" s="15">
        <v>256</v>
      </c>
      <c r="H13" s="18">
        <v>582</v>
      </c>
      <c r="I13" s="18">
        <v>66</v>
      </c>
      <c r="J13" s="21">
        <v>648</v>
      </c>
      <c r="K13" s="4"/>
    </row>
    <row r="14" spans="1:11">
      <c r="F14" s="8">
        <f>SUM(F4:F13)</f>
        <v>8997</v>
      </c>
      <c r="G14" s="16">
        <f>SUM(G4:G13)</f>
        <v>2513</v>
      </c>
      <c r="H14" s="19">
        <f>SUM(H4:H13)</f>
        <v>5582</v>
      </c>
      <c r="I14" s="19">
        <f>SUM(I4:I13)</f>
        <v>902</v>
      </c>
      <c r="J14" s="22">
        <f>SUM(J4:J13)</f>
        <v>6484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1032</v>
      </c>
      <c r="G4" s="14">
        <v>291</v>
      </c>
      <c r="H4" s="17">
        <v>725</v>
      </c>
      <c r="I4" s="17">
        <v>16</v>
      </c>
      <c r="J4" s="20">
        <v>741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1018</v>
      </c>
      <c r="G5" s="14">
        <v>274</v>
      </c>
      <c r="H5" s="17">
        <v>731</v>
      </c>
      <c r="I5" s="17">
        <v>13</v>
      </c>
      <c r="J5" s="20">
        <v>744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1042</v>
      </c>
      <c r="G6" s="14">
        <v>303</v>
      </c>
      <c r="H6" s="17">
        <v>725</v>
      </c>
      <c r="I6" s="17">
        <v>14</v>
      </c>
      <c r="J6" s="20">
        <v>739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1078</v>
      </c>
      <c r="G7" s="14">
        <v>335</v>
      </c>
      <c r="H7" s="17">
        <v>727</v>
      </c>
      <c r="I7" s="17">
        <v>16</v>
      </c>
      <c r="J7" s="20">
        <v>743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1035</v>
      </c>
      <c r="G8" s="14">
        <v>298</v>
      </c>
      <c r="H8" s="17">
        <v>720</v>
      </c>
      <c r="I8" s="17">
        <v>17</v>
      </c>
      <c r="J8" s="20">
        <v>737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1036</v>
      </c>
      <c r="G9" s="14">
        <v>298</v>
      </c>
      <c r="H9" s="17">
        <v>723</v>
      </c>
      <c r="I9" s="17">
        <v>15</v>
      </c>
      <c r="J9" s="20">
        <v>738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1018</v>
      </c>
      <c r="G10" s="15">
        <v>278</v>
      </c>
      <c r="H10" s="18">
        <v>727</v>
      </c>
      <c r="I10" s="18">
        <v>13</v>
      </c>
      <c r="J10" s="21">
        <v>740</v>
      </c>
      <c r="K10" s="4"/>
    </row>
    <row r="11" spans="1:11">
      <c r="F11" s="8">
        <f>SUM(F4:F10)</f>
        <v>7259</v>
      </c>
      <c r="G11" s="16">
        <f>SUM(G4:G10)</f>
        <v>2077</v>
      </c>
      <c r="H11" s="19">
        <f>SUM(H4:H10)</f>
        <v>5078</v>
      </c>
      <c r="I11" s="19">
        <f>SUM(I4:I10)</f>
        <v>104</v>
      </c>
      <c r="J11" s="22">
        <f>SUM(J4:J10)</f>
        <v>5182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659</v>
      </c>
      <c r="G4" s="14">
        <v>211</v>
      </c>
      <c r="H4" s="17">
        <v>413</v>
      </c>
      <c r="I4" s="17">
        <v>35</v>
      </c>
      <c r="J4" s="20">
        <v>448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644</v>
      </c>
      <c r="G5" s="14">
        <v>194</v>
      </c>
      <c r="H5" s="17">
        <v>443</v>
      </c>
      <c r="I5" s="17">
        <v>7</v>
      </c>
      <c r="J5" s="20">
        <v>450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647</v>
      </c>
      <c r="G6" s="14">
        <v>198</v>
      </c>
      <c r="H6" s="17">
        <v>417</v>
      </c>
      <c r="I6" s="17">
        <v>32</v>
      </c>
      <c r="J6" s="20">
        <v>449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746</v>
      </c>
      <c r="G7" s="14">
        <v>298</v>
      </c>
      <c r="H7" s="17">
        <v>336</v>
      </c>
      <c r="I7" s="17">
        <v>112</v>
      </c>
      <c r="J7" s="20">
        <v>448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650</v>
      </c>
      <c r="G8" s="14">
        <v>196</v>
      </c>
      <c r="H8" s="17">
        <v>410</v>
      </c>
      <c r="I8" s="17">
        <v>44</v>
      </c>
      <c r="J8" s="20">
        <v>454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674</v>
      </c>
      <c r="G9" s="14">
        <v>228</v>
      </c>
      <c r="H9" s="17">
        <v>414</v>
      </c>
      <c r="I9" s="17">
        <v>32</v>
      </c>
      <c r="J9" s="20">
        <v>446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651</v>
      </c>
      <c r="G10" s="15">
        <v>211</v>
      </c>
      <c r="H10" s="18">
        <v>434</v>
      </c>
      <c r="I10" s="18">
        <v>6</v>
      </c>
      <c r="J10" s="21">
        <v>440</v>
      </c>
      <c r="K10" s="4"/>
    </row>
    <row r="11" spans="1:11">
      <c r="F11" s="8">
        <f>SUM(F4:F10)</f>
        <v>4671</v>
      </c>
      <c r="G11" s="16">
        <f>SUM(G4:G10)</f>
        <v>1536</v>
      </c>
      <c r="H11" s="19">
        <f>SUM(H4:H10)</f>
        <v>2867</v>
      </c>
      <c r="I11" s="19">
        <f>SUM(I4:I10)</f>
        <v>268</v>
      </c>
      <c r="J11" s="22">
        <f>SUM(J4:J10)</f>
        <v>3135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586</v>
      </c>
      <c r="G4" s="14">
        <v>263</v>
      </c>
      <c r="H4" s="17">
        <v>214</v>
      </c>
      <c r="I4" s="17">
        <v>109</v>
      </c>
      <c r="J4" s="20">
        <v>323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394</v>
      </c>
      <c r="G5" s="14">
        <v>161</v>
      </c>
      <c r="H5" s="17">
        <v>206</v>
      </c>
      <c r="I5" s="17">
        <v>27</v>
      </c>
      <c r="J5" s="20">
        <v>233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479</v>
      </c>
      <c r="G6" s="14">
        <v>165</v>
      </c>
      <c r="H6" s="17">
        <v>264</v>
      </c>
      <c r="I6" s="17">
        <v>50</v>
      </c>
      <c r="J6" s="20">
        <v>314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479</v>
      </c>
      <c r="G7" s="14">
        <v>6</v>
      </c>
      <c r="H7" s="17">
        <v>194</v>
      </c>
      <c r="I7" s="17">
        <v>279</v>
      </c>
      <c r="J7" s="20">
        <v>473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486</v>
      </c>
      <c r="G8" s="14">
        <v>150</v>
      </c>
      <c r="H8" s="17">
        <v>309</v>
      </c>
      <c r="I8" s="17">
        <v>27</v>
      </c>
      <c r="J8" s="20">
        <v>336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555</v>
      </c>
      <c r="G9" s="14">
        <v>187</v>
      </c>
      <c r="H9" s="17">
        <v>314</v>
      </c>
      <c r="I9" s="17">
        <v>54</v>
      </c>
      <c r="J9" s="20">
        <v>368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507</v>
      </c>
      <c r="G10" s="15">
        <v>180</v>
      </c>
      <c r="H10" s="18">
        <v>300</v>
      </c>
      <c r="I10" s="18">
        <v>27</v>
      </c>
      <c r="J10" s="21">
        <v>327</v>
      </c>
      <c r="K10" s="4"/>
    </row>
    <row r="11" spans="1:11">
      <c r="F11" s="8">
        <f>SUM(F4:F10)</f>
        <v>3486</v>
      </c>
      <c r="G11" s="16">
        <f>SUM(G4:G10)</f>
        <v>1112</v>
      </c>
      <c r="H11" s="19">
        <f>SUM(H4:H10)</f>
        <v>1801</v>
      </c>
      <c r="I11" s="19">
        <f>SUM(I4:I10)</f>
        <v>573</v>
      </c>
      <c r="J11" s="22">
        <f>SUM(J4:J10)</f>
        <v>2374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646</v>
      </c>
      <c r="G4" s="14">
        <v>203</v>
      </c>
      <c r="H4" s="17">
        <v>440</v>
      </c>
      <c r="I4" s="17">
        <v>3</v>
      </c>
      <c r="J4" s="20">
        <v>443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469</v>
      </c>
      <c r="G5" s="14">
        <v>4</v>
      </c>
      <c r="H5" s="17">
        <v>136</v>
      </c>
      <c r="I5" s="17">
        <v>329</v>
      </c>
      <c r="J5" s="20">
        <v>465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739</v>
      </c>
      <c r="G6" s="14">
        <v>227</v>
      </c>
      <c r="H6" s="17">
        <v>510</v>
      </c>
      <c r="I6" s="17">
        <v>2</v>
      </c>
      <c r="J6" s="20">
        <v>512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753</v>
      </c>
      <c r="G7" s="14">
        <v>350</v>
      </c>
      <c r="H7" s="17">
        <v>299</v>
      </c>
      <c r="I7" s="17">
        <v>104</v>
      </c>
      <c r="J7" s="20">
        <v>403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655</v>
      </c>
      <c r="G8" s="14">
        <v>189</v>
      </c>
      <c r="H8" s="17">
        <v>456</v>
      </c>
      <c r="I8" s="17">
        <v>10</v>
      </c>
      <c r="J8" s="20">
        <v>466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713</v>
      </c>
      <c r="G9" s="14">
        <v>195</v>
      </c>
      <c r="H9" s="17">
        <v>452</v>
      </c>
      <c r="I9" s="17">
        <v>66</v>
      </c>
      <c r="J9" s="20">
        <v>518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787</v>
      </c>
      <c r="G10" s="14">
        <v>381</v>
      </c>
      <c r="H10" s="17">
        <v>308</v>
      </c>
      <c r="I10" s="17">
        <v>98</v>
      </c>
      <c r="J10" s="20">
        <v>406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793</v>
      </c>
      <c r="G11" s="15">
        <v>252</v>
      </c>
      <c r="H11" s="18">
        <v>541</v>
      </c>
      <c r="I11" s="18">
        <v>0</v>
      </c>
      <c r="J11" s="21">
        <v>541</v>
      </c>
      <c r="K11" s="4"/>
    </row>
    <row r="12" spans="1:11">
      <c r="F12" s="8">
        <f>SUM(F4:F11)</f>
        <v>5555</v>
      </c>
      <c r="G12" s="16">
        <f>SUM(G4:G11)</f>
        <v>1801</v>
      </c>
      <c r="H12" s="19">
        <f>SUM(H4:H11)</f>
        <v>3142</v>
      </c>
      <c r="I12" s="19">
        <f>SUM(I4:I11)</f>
        <v>612</v>
      </c>
      <c r="J12" s="22">
        <f>SUM(J4:J11)</f>
        <v>3754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985</v>
      </c>
      <c r="G4" s="14">
        <v>155</v>
      </c>
      <c r="H4" s="17">
        <v>801</v>
      </c>
      <c r="I4" s="17">
        <v>29</v>
      </c>
      <c r="J4" s="20">
        <v>830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532</v>
      </c>
      <c r="G5" s="14">
        <v>54</v>
      </c>
      <c r="H5" s="17">
        <v>463</v>
      </c>
      <c r="I5" s="17">
        <v>15</v>
      </c>
      <c r="J5" s="20">
        <v>478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972</v>
      </c>
      <c r="G6" s="14">
        <v>145</v>
      </c>
      <c r="H6" s="17">
        <v>793</v>
      </c>
      <c r="I6" s="17">
        <v>34</v>
      </c>
      <c r="J6" s="20">
        <v>827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957</v>
      </c>
      <c r="G7" s="14">
        <v>134</v>
      </c>
      <c r="H7" s="17">
        <v>777</v>
      </c>
      <c r="I7" s="17">
        <v>46</v>
      </c>
      <c r="J7" s="20">
        <v>823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1266</v>
      </c>
      <c r="G8" s="15">
        <v>209</v>
      </c>
      <c r="H8" s="18">
        <v>1022</v>
      </c>
      <c r="I8" s="18">
        <v>35</v>
      </c>
      <c r="J8" s="21">
        <v>1057</v>
      </c>
      <c r="K8" s="4"/>
    </row>
    <row r="9" spans="1:11">
      <c r="F9" s="8">
        <f>SUM(F4:F8)</f>
        <v>4712</v>
      </c>
      <c r="G9" s="16">
        <f>SUM(G4:G8)</f>
        <v>697</v>
      </c>
      <c r="H9" s="19">
        <f>SUM(H4:H8)</f>
        <v>3856</v>
      </c>
      <c r="I9" s="19">
        <f>SUM(I4:I8)</f>
        <v>159</v>
      </c>
      <c r="J9" s="22">
        <f>SUM(J4:J8)</f>
        <v>4015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1177</v>
      </c>
      <c r="G4" s="14">
        <v>176</v>
      </c>
      <c r="H4" s="17">
        <v>912</v>
      </c>
      <c r="I4" s="17">
        <v>89</v>
      </c>
      <c r="J4" s="20">
        <v>1001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1162</v>
      </c>
      <c r="G5" s="14">
        <v>167</v>
      </c>
      <c r="H5" s="17">
        <v>895</v>
      </c>
      <c r="I5" s="17">
        <v>100</v>
      </c>
      <c r="J5" s="20">
        <v>995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1071</v>
      </c>
      <c r="G6" s="14">
        <v>75</v>
      </c>
      <c r="H6" s="17">
        <v>305</v>
      </c>
      <c r="I6" s="17">
        <v>691</v>
      </c>
      <c r="J6" s="20">
        <v>996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1154</v>
      </c>
      <c r="G7" s="15">
        <v>158</v>
      </c>
      <c r="H7" s="18">
        <v>912</v>
      </c>
      <c r="I7" s="18">
        <v>84</v>
      </c>
      <c r="J7" s="21">
        <v>996</v>
      </c>
      <c r="K7" s="4"/>
    </row>
    <row r="8" spans="1:11">
      <c r="F8" s="8">
        <f>SUM(F4:F7)</f>
        <v>4564</v>
      </c>
      <c r="G8" s="16">
        <f>SUM(G4:G7)</f>
        <v>576</v>
      </c>
      <c r="H8" s="19">
        <f>SUM(H4:H7)</f>
        <v>3024</v>
      </c>
      <c r="I8" s="19">
        <f>SUM(I4:I7)</f>
        <v>964</v>
      </c>
      <c r="J8" s="22">
        <f>SUM(J4:J7)</f>
        <v>3988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1016</v>
      </c>
      <c r="G4" s="14">
        <v>251</v>
      </c>
      <c r="H4" s="17">
        <v>712</v>
      </c>
      <c r="I4" s="17">
        <v>53</v>
      </c>
      <c r="J4" s="20">
        <v>765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781</v>
      </c>
      <c r="G5" s="14">
        <v>11</v>
      </c>
      <c r="H5" s="17">
        <v>292</v>
      </c>
      <c r="I5" s="17">
        <v>478</v>
      </c>
      <c r="J5" s="20">
        <v>770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1033</v>
      </c>
      <c r="G6" s="14">
        <v>258</v>
      </c>
      <c r="H6" s="17">
        <v>742</v>
      </c>
      <c r="I6" s="17">
        <v>33</v>
      </c>
      <c r="J6" s="20">
        <v>775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1036</v>
      </c>
      <c r="G7" s="14">
        <v>266</v>
      </c>
      <c r="H7" s="17">
        <v>749</v>
      </c>
      <c r="I7" s="17">
        <v>21</v>
      </c>
      <c r="J7" s="20">
        <v>770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791</v>
      </c>
      <c r="G8" s="14">
        <v>25</v>
      </c>
      <c r="H8" s="17">
        <v>255</v>
      </c>
      <c r="I8" s="17">
        <v>511</v>
      </c>
      <c r="J8" s="20">
        <v>766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1006</v>
      </c>
      <c r="G9" s="14">
        <v>243</v>
      </c>
      <c r="H9" s="17">
        <v>743</v>
      </c>
      <c r="I9" s="17">
        <v>20</v>
      </c>
      <c r="J9" s="20">
        <v>763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990</v>
      </c>
      <c r="G10" s="14">
        <v>258</v>
      </c>
      <c r="H10" s="17">
        <v>703</v>
      </c>
      <c r="I10" s="17">
        <v>29</v>
      </c>
      <c r="J10" s="20">
        <v>732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1039</v>
      </c>
      <c r="G11" s="14">
        <v>273</v>
      </c>
      <c r="H11" s="17">
        <v>718</v>
      </c>
      <c r="I11" s="17">
        <v>48</v>
      </c>
      <c r="J11" s="20">
        <v>766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765</v>
      </c>
      <c r="G12" s="15">
        <v>0</v>
      </c>
      <c r="H12" s="18">
        <v>0</v>
      </c>
      <c r="I12" s="18">
        <v>765</v>
      </c>
      <c r="J12" s="21">
        <v>765</v>
      </c>
      <c r="K12" s="4"/>
    </row>
    <row r="13" spans="1:11">
      <c r="F13" s="8">
        <f>SUM(F4:F12)</f>
        <v>8457</v>
      </c>
      <c r="G13" s="16">
        <f>SUM(G4:G12)</f>
        <v>1585</v>
      </c>
      <c r="H13" s="19">
        <f>SUM(H4:H12)</f>
        <v>4914</v>
      </c>
      <c r="I13" s="19">
        <f>SUM(I4:I12)</f>
        <v>1958</v>
      </c>
      <c r="J13" s="22">
        <f>SUM(J4:J12)</f>
        <v>6872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865</v>
      </c>
      <c r="G4" s="14">
        <v>312</v>
      </c>
      <c r="H4" s="17">
        <v>492</v>
      </c>
      <c r="I4" s="17">
        <v>61</v>
      </c>
      <c r="J4" s="20">
        <v>553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859</v>
      </c>
      <c r="G5" s="14">
        <v>279</v>
      </c>
      <c r="H5" s="17">
        <v>577</v>
      </c>
      <c r="I5" s="17">
        <v>3</v>
      </c>
      <c r="J5" s="20">
        <v>580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861</v>
      </c>
      <c r="G6" s="14">
        <v>290</v>
      </c>
      <c r="H6" s="17">
        <v>467</v>
      </c>
      <c r="I6" s="17">
        <v>104</v>
      </c>
      <c r="J6" s="20">
        <v>571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870</v>
      </c>
      <c r="G7" s="14">
        <v>287</v>
      </c>
      <c r="H7" s="17">
        <v>542</v>
      </c>
      <c r="I7" s="17">
        <v>41</v>
      </c>
      <c r="J7" s="20">
        <v>583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688</v>
      </c>
      <c r="G8" s="15">
        <v>359</v>
      </c>
      <c r="H8" s="18">
        <v>256</v>
      </c>
      <c r="I8" s="18">
        <v>73</v>
      </c>
      <c r="J8" s="21">
        <v>329</v>
      </c>
      <c r="K8" s="4"/>
    </row>
    <row r="9" spans="1:11">
      <c r="F9" s="8">
        <f>SUM(F4:F8)</f>
        <v>4143</v>
      </c>
      <c r="G9" s="16">
        <f>SUM(G4:G8)</f>
        <v>1527</v>
      </c>
      <c r="H9" s="19">
        <f>SUM(H4:H8)</f>
        <v>2334</v>
      </c>
      <c r="I9" s="19">
        <f>SUM(I4:I8)</f>
        <v>282</v>
      </c>
      <c r="J9" s="22">
        <f>SUM(J4:J8)</f>
        <v>2616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777</v>
      </c>
      <c r="G4" s="14">
        <v>138</v>
      </c>
      <c r="H4" s="17">
        <v>638</v>
      </c>
      <c r="I4" s="17">
        <v>1</v>
      </c>
      <c r="J4" s="20">
        <v>639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758</v>
      </c>
      <c r="G5" s="14">
        <v>115</v>
      </c>
      <c r="H5" s="17">
        <v>586</v>
      </c>
      <c r="I5" s="17">
        <v>57</v>
      </c>
      <c r="J5" s="20">
        <v>643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745</v>
      </c>
      <c r="G6" s="14">
        <v>118</v>
      </c>
      <c r="H6" s="17">
        <v>585</v>
      </c>
      <c r="I6" s="17">
        <v>42</v>
      </c>
      <c r="J6" s="20">
        <v>627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725</v>
      </c>
      <c r="G7" s="14">
        <v>91</v>
      </c>
      <c r="H7" s="17">
        <v>547</v>
      </c>
      <c r="I7" s="17">
        <v>87</v>
      </c>
      <c r="J7" s="20">
        <v>634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683</v>
      </c>
      <c r="G8" s="14">
        <v>37</v>
      </c>
      <c r="H8" s="17">
        <v>368</v>
      </c>
      <c r="I8" s="17">
        <v>278</v>
      </c>
      <c r="J8" s="20">
        <v>646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741</v>
      </c>
      <c r="G9" s="14">
        <v>110</v>
      </c>
      <c r="H9" s="17">
        <v>589</v>
      </c>
      <c r="I9" s="17">
        <v>42</v>
      </c>
      <c r="J9" s="20">
        <v>631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752</v>
      </c>
      <c r="G10" s="14">
        <v>124</v>
      </c>
      <c r="H10" s="17">
        <v>603</v>
      </c>
      <c r="I10" s="17">
        <v>25</v>
      </c>
      <c r="J10" s="20">
        <v>628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382</v>
      </c>
      <c r="G11" s="14">
        <v>89</v>
      </c>
      <c r="H11" s="17">
        <v>225</v>
      </c>
      <c r="I11" s="17">
        <v>68</v>
      </c>
      <c r="J11" s="20">
        <v>293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787</v>
      </c>
      <c r="G12" s="14">
        <v>127</v>
      </c>
      <c r="H12" s="17">
        <v>659</v>
      </c>
      <c r="I12" s="17">
        <v>1</v>
      </c>
      <c r="J12" s="20">
        <v>660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765</v>
      </c>
      <c r="G13" s="14">
        <v>134</v>
      </c>
      <c r="H13" s="17">
        <v>584</v>
      </c>
      <c r="I13" s="17">
        <v>47</v>
      </c>
      <c r="J13" s="20">
        <v>631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729</v>
      </c>
      <c r="G14" s="14">
        <v>99</v>
      </c>
      <c r="H14" s="17">
        <v>591</v>
      </c>
      <c r="I14" s="17">
        <v>39</v>
      </c>
      <c r="J14" s="20">
        <v>630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798</v>
      </c>
      <c r="G15" s="15">
        <v>153</v>
      </c>
      <c r="H15" s="18">
        <v>604</v>
      </c>
      <c r="I15" s="18">
        <v>41</v>
      </c>
      <c r="J15" s="21">
        <v>645</v>
      </c>
      <c r="K15" s="4"/>
    </row>
    <row r="16" spans="1:11">
      <c r="F16" s="8">
        <f>SUM(F4:F15)</f>
        <v>8642</v>
      </c>
      <c r="G16" s="16">
        <f>SUM(G4:G15)</f>
        <v>1335</v>
      </c>
      <c r="H16" s="19">
        <f>SUM(H4:H15)</f>
        <v>6579</v>
      </c>
      <c r="I16" s="19">
        <f>SUM(I4:I15)</f>
        <v>728</v>
      </c>
      <c r="J16" s="22">
        <f>SUM(J4:J15)</f>
        <v>7307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631</v>
      </c>
      <c r="G4" s="14">
        <v>225</v>
      </c>
      <c r="H4" s="17">
        <v>365</v>
      </c>
      <c r="I4" s="17">
        <v>41</v>
      </c>
      <c r="J4" s="20">
        <v>406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637</v>
      </c>
      <c r="G5" s="14">
        <v>230</v>
      </c>
      <c r="H5" s="17">
        <v>385</v>
      </c>
      <c r="I5" s="17">
        <v>22</v>
      </c>
      <c r="J5" s="20">
        <v>407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722</v>
      </c>
      <c r="G6" s="14">
        <v>239</v>
      </c>
      <c r="H6" s="17">
        <v>370</v>
      </c>
      <c r="I6" s="17">
        <v>113</v>
      </c>
      <c r="J6" s="20">
        <v>483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647</v>
      </c>
      <c r="G7" s="14">
        <v>242</v>
      </c>
      <c r="H7" s="17">
        <v>381</v>
      </c>
      <c r="I7" s="17">
        <v>24</v>
      </c>
      <c r="J7" s="20">
        <v>405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789</v>
      </c>
      <c r="G8" s="15">
        <v>233</v>
      </c>
      <c r="H8" s="18">
        <v>427</v>
      </c>
      <c r="I8" s="18">
        <v>129</v>
      </c>
      <c r="J8" s="21">
        <v>556</v>
      </c>
      <c r="K8" s="4"/>
    </row>
    <row r="9" spans="1:11">
      <c r="F9" s="8">
        <f>SUM(F4:F8)</f>
        <v>3426</v>
      </c>
      <c r="G9" s="16">
        <f>SUM(G4:G8)</f>
        <v>1169</v>
      </c>
      <c r="H9" s="19">
        <f>SUM(H4:H8)</f>
        <v>1928</v>
      </c>
      <c r="I9" s="19">
        <f>SUM(I4:I8)</f>
        <v>329</v>
      </c>
      <c r="J9" s="22">
        <f>SUM(J4:J8)</f>
        <v>2257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2025-07-08T16:12:21+02:00</dcterms:created>
  <dcterms:modified xsi:type="dcterms:W3CDTF">2025-07-08T16:12:21+02:00</dcterms:modified>
  <dc:title>Izveštaj</dc:title>
  <dc:description>Imenovani izvršitelji za dati sud</dc:description>
  <dc:subject>Izveštaj po sudovima</dc:subject>
  <cp:keywords/>
  <cp:category>Excel-izvestaji</cp:category>
</cp:coreProperties>
</file>