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<sst xmlns="http://schemas.openxmlformats.org/spreadsheetml/2006/main" uniqueCount="366">
  <si>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06.10.2025, 13:37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</si>
  <si>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</si>
  <si>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</si>
  <si>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</si>
  <si>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</si>
  <si>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</si>
  <si>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</si>
  <si>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</si>
  <si>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</si>
  <si>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</si>
  <si>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</si>
  <si>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</si>
  <si>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</si>
  <si>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</si>
  <si>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</si>
  <si>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</si>
  <si>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</si>
  <si>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</si>
  <si>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</si>
  <si>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</si>
  <si>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</si>
  <si>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</si>
  <si>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</si>
  <si>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</si>
  <si>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</si>
  <si>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</si>
  <si>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</si>
  <si>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</si>
  <si>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</si>
  <si>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</si>
  <si>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</si>
  <si>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</si>
  <si>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</si>
  <si>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</si>
  <si>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</si>
  <si>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</si>
  <si>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</si>
  <si>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</si>
  <si>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</si>
  <si>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</si>
  <si>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</si>
  <si>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</si>
  <si>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</si>
  <si>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</si>
  <si>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</si>
  <si>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</si>
  <si>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</si>
  <si>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</si>
  <si>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</si>
  <si>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</si>
  <si>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</si>
  <si>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</si>
  <si>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</si>
  <si>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</si>
  <si>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</si>
  <si>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</si>
  <si>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</si>
  <si>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</si>
  <si>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</si>
  <si>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</si>
  <si>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</si>
  <si>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</si>
  <si>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</si>
  <si>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</si>
  <si>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</si>
  <si>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</si>
  <si>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</si>
  <si>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</si>
  <si>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</si>
  <si>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</si>
  <si>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</si>
  <si>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</si>
  <si>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</si>
  <si>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</si>
  <si>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</si>
  <si>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</si>
  <si>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</si>
  <si>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</si>
  <si>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</si>
  <si>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</si>
  <si>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</si>
  <si>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</si>
  <si>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</si>
  <si>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</si>
  <si>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</si>
  <si>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</si>
  <si>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</si>
  <si>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</si>
  <si>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</si>
  <si>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</si>
  <si>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</si>
  <si>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</si>
  <si>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</si>
  <si>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</si>
  <si>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</si>
  <si>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</si>
  <si>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</si>
  <si>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</si>
  <si>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</si>
  <si>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</si>
  <si>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</si>
  <si>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</si>
  <si>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</si>
  <si>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</si>
  <si>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</si>
  <si>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</si>
  <si>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</si>
  <si>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</si>
  <si>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</si>
  <si>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</si>
  <si>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</si>
  <si>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</si>
  <si>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</si>
  <si>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</si>
  <si>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</si>
  <si>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</si>
  <si>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</si>
  <si>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</si>
  <si>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</si>
  <si>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</si>
  <si>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</si>
  <si>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</si>
  <si>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</si>
  <si>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</si>
  <si>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</si>
  <si>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</si>
  <si>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</si>
  <si>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</si>
  <si>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</si>
  <si>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</si>
  <si>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</si>
  <si>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</si>
  <si>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</si>
  <si>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</si>
  <si>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</si>
  <si>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</si>
  <si>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</si>
  <si>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</si>
  <si>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</si>
  <si>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</si>
  <si>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</si>
  <si>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</si>
  <si>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</si>
  <si>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</si>
  <si>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</si>
  <si>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</si>
  <si>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</si>
  <si>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</si>
  <si>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</si>
  <si>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</si>
  <si>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</si>
  <si>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</si>
  <si>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</si>
  <si>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</si>
  <si>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</si>
  <si>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</si>
  <si>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</si>
  <si>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</si>
  <si>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</si>
  <si>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</si>
  <si>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</si>
  <si>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</si>
  <si>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</si>
  <si>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</si>
  <si>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06.10.2025, 13:40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</si>
  <si>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</si>
  <si>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</si>
  <si>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</si>
  <si>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</si>
  <si>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</si>
  <si>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</si>
  <si>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</si>
  <si>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06.10.2025, 13:40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</si>
  <si>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</si>
  <si>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</si>
  <si>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</si>
  <si>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</si>
  <si>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</si>
  <si>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06.10.2025, 13:40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</si>
  <si>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</si>
  <si>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</si>
  <si>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</si>
  <si>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</si>
  <si>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06.10.2025, 13:40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</si>
  <si>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</si>
  <si>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</si>
  <si>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</si>
  <si>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</si>
  <si>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</si>
  <si>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</si>
  <si>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</si>
  <si>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</si>
  <si>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</si>
  <si>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</si>
  <si>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06.10.2025, 13:40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</si>
  <si>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</si>
  <si>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</si>
  <si>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</si>
  <si>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</si>
  <si>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</si>
  <si>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06.10.2025, 13:40</t>
  </si>
  <si>
    <t>Укупан број распоређених предмета за Виши суд у Крагујевцу од почетка расподеле 
 Извештај сачињен дана: 06.10.2025, 13:40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</si>
  <si>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</si>
  <si>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</si>
  <si>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</si>
  <si>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</si>
  <si>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</si>
  <si>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</si>
  <si>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</si>
  <si>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</si>
  <si>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</si>
  <si>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</si>
  <si>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</si>
  <si>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</si>
  <si>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06.10.2025, 13:41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</si>
  <si>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</si>
  <si>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</si>
  <si>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</si>
  <si>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</si>
  <si>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</si>
  <si>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06.10.2025, 13:41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</si>
  <si>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</si>
  <si>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</si>
  <si>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</si>
  <si>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</si>
  <si>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</si>
  <si>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</si>
  <si>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</si>
  <si>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06.10.2025, 13:41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</si>
  <si>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</si>
  <si>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</si>
  <si>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</si>
  <si>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</si>
  <si>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</si>
  <si>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</si>
  <si>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</si>
  <si>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</si>
  <si>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06.10.2025, 13:41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</si>
  <si>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</si>
  <si>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</si>
  <si>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06.10.2025, 13:41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</si>
  <si>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</si>
  <si>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</si>
  <si>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</si>
  <si>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</si>
  <si>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</si>
  <si>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</si>
  <si>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</si>
  <si>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</si>
  <si>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</si>
  <si>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</si>
  <si>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</si>
  <si>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</si>
  <si>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</si>
  <si>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06.10.2025, 13:41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</si>
  <si>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</si>
  <si>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</si>
  <si>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06.10.2025, 13:41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</si>
  <si>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</si>
  <si>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</si>
  <si>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</si>
  <si>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</si>
  <si>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</si>
  <si>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</si>
  <si>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</si>
  <si>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</si>
  <si>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</si>
  <si>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</si>
  <si>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</si>
  <si>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</si>
  <si>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</si>
  <si>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</si>
  <si>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</si>
  <si>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</si>
  <si>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</si>
  <si>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</si>
  <si>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</si>
  <si>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</si>
  <si>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06.10.2025, 13:41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</si>
  <si>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</si>
  <si>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</si>
  <si>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</si>
  <si>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</si>
  <si>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</si>
  <si>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</si>
  <si>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</si>
  <si>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</si>
  <si>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</si>
  <si>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</si>
  <si>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</si>
  <si>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06.10.2025, 13:41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</si>
  <si>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</si>
  <si>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</si>
  <si>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</si>
  <si>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06.10.2025, 13:41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</si>
  <si>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</si>
  <si>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</si>
  <si>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</si>
  <si>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</si>
  <si>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</si>
  <si>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06.10.2025, 13:41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</si>
  <si>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</si>
  <si>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</si>
  <si>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06.10.2025, 13:42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</si>
  <si>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</si>
  <si>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</si>
  <si>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</si>
  <si>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</si>
  <si>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</si>
  <si>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</si>
  <si>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06.10.2025, 13:42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</si>
  <si>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</si>
  <si>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</si>
  <si>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</si>
  <si>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</si>
  <si>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</si>
  <si>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</si>
  <si>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</si>
  <si>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</si>
  <si>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06.10.2025, 13:42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</si>
  <si>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</si>
  <si>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</si>
  <si>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</si>
  <si>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</si>
  <si>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</si>
  <si>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</si>
  <si>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</si>
  <si>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</si>
  <si>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</si>
  <si>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</si>
  <si>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06.10.2025, 13:42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</si>
  <si>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</si>
  <si>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</si>
  <si>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</si>
  <si>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</si>
  <si>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</si>
  <si>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</si>
  <si>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</si>
  <si>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06.10.2025, 13:42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</si>
  <si>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</si>
  <si>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</si>
  <si>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</si>
  <si>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</si>
  <si>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</si>
  <si>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</si>
  <si>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</si>
  <si>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06.10.2025, 13:42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</si>
  <si>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</si>
  <si>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</si>
  <si>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</si>
  <si>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</si>
  <si>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</si>
  <si>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</si>
  <si>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</si>
  <si>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06.10.2025, 13:42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</si>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</sst>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648</v>
      </c>
      <c r="G4" s="17">
        <v>57</v>
      </c>
      <c r="H4" s="20">
        <v>587</v>
      </c>
      <c r="I4" s="20">
        <v>4</v>
      </c>
      <c r="J4" s="23">
        <v>591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228</v>
      </c>
      <c r="G5" s="17">
        <v>10</v>
      </c>
      <c r="H5" s="20">
        <v>216</v>
      </c>
      <c r="I5" s="20">
        <v>2</v>
      </c>
      <c r="J5" s="23">
        <v>218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737</v>
      </c>
      <c r="G6" s="17">
        <v>146</v>
      </c>
      <c r="H6" s="20">
        <v>574</v>
      </c>
      <c r="I6" s="20">
        <v>17</v>
      </c>
      <c r="J6" s="23">
        <v>591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626</v>
      </c>
      <c r="G7" s="17">
        <v>42</v>
      </c>
      <c r="H7" s="20">
        <v>533</v>
      </c>
      <c r="I7" s="20">
        <v>51</v>
      </c>
      <c r="J7" s="23">
        <v>584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634</v>
      </c>
      <c r="G8" s="17">
        <v>43</v>
      </c>
      <c r="H8" s="20">
        <v>587</v>
      </c>
      <c r="I8" s="20">
        <v>4</v>
      </c>
      <c r="J8" s="23">
        <v>591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618</v>
      </c>
      <c r="G9" s="17">
        <v>27</v>
      </c>
      <c r="H9" s="20">
        <v>560</v>
      </c>
      <c r="I9" s="20">
        <v>31</v>
      </c>
      <c r="J9" s="23">
        <v>591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637</v>
      </c>
      <c r="G10" s="17">
        <v>46</v>
      </c>
      <c r="H10" s="20">
        <v>587</v>
      </c>
      <c r="I10" s="20">
        <v>4</v>
      </c>
      <c r="J10" s="23">
        <v>591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614</v>
      </c>
      <c r="G11" s="17">
        <v>22</v>
      </c>
      <c r="H11" s="20">
        <v>511</v>
      </c>
      <c r="I11" s="20">
        <v>81</v>
      </c>
      <c r="J11" s="23">
        <v>592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400</v>
      </c>
      <c r="G12" s="17">
        <v>23</v>
      </c>
      <c r="H12" s="20">
        <v>373</v>
      </c>
      <c r="I12" s="20">
        <v>4</v>
      </c>
      <c r="J12" s="23">
        <v>377</v>
      </c>
      <c r="K12" s="4"/>
    </row>
    <row r="13" spans="1:11">
      <c r="B13" s="10" t="s">
        <v>35</v>
      </c>
      <c r="C13" s="6" t="s">
        <v>36</v>
      </c>
      <c r="D13" s="8">
        <v>66</v>
      </c>
      <c r="E13" s="8" t="s">
        <v>12</v>
      </c>
      <c r="F13" s="15">
        <v>652</v>
      </c>
      <c r="G13" s="17">
        <v>63</v>
      </c>
      <c r="H13" s="20">
        <v>582</v>
      </c>
      <c r="I13" s="20">
        <v>7</v>
      </c>
      <c r="J13" s="23">
        <v>589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637</v>
      </c>
      <c r="G14" s="17">
        <v>46</v>
      </c>
      <c r="H14" s="20">
        <v>585</v>
      </c>
      <c r="I14" s="20">
        <v>6</v>
      </c>
      <c r="J14" s="23">
        <v>591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627</v>
      </c>
      <c r="G15" s="17">
        <v>36</v>
      </c>
      <c r="H15" s="20">
        <v>584</v>
      </c>
      <c r="I15" s="20">
        <v>7</v>
      </c>
      <c r="J15" s="23">
        <v>591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394</v>
      </c>
      <c r="G16" s="17">
        <v>17</v>
      </c>
      <c r="H16" s="20">
        <v>375</v>
      </c>
      <c r="I16" s="20">
        <v>2</v>
      </c>
      <c r="J16" s="23">
        <v>377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631</v>
      </c>
      <c r="G17" s="17">
        <v>40</v>
      </c>
      <c r="H17" s="20">
        <v>583</v>
      </c>
      <c r="I17" s="20">
        <v>8</v>
      </c>
      <c r="J17" s="23">
        <v>591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605</v>
      </c>
      <c r="G18" s="17">
        <v>26</v>
      </c>
      <c r="H18" s="20">
        <v>575</v>
      </c>
      <c r="I18" s="20">
        <v>4</v>
      </c>
      <c r="J18" s="23">
        <v>579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601</v>
      </c>
      <c r="G19" s="17">
        <v>10</v>
      </c>
      <c r="H19" s="20">
        <v>153</v>
      </c>
      <c r="I19" s="20">
        <v>438</v>
      </c>
      <c r="J19" s="23">
        <v>591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680</v>
      </c>
      <c r="G20" s="17">
        <v>89</v>
      </c>
      <c r="H20" s="20">
        <v>585</v>
      </c>
      <c r="I20" s="20">
        <v>6</v>
      </c>
      <c r="J20" s="23">
        <v>591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633</v>
      </c>
      <c r="G21" s="17">
        <v>42</v>
      </c>
      <c r="H21" s="20">
        <v>585</v>
      </c>
      <c r="I21" s="20">
        <v>6</v>
      </c>
      <c r="J21" s="23">
        <v>591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658</v>
      </c>
      <c r="G22" s="17">
        <v>67</v>
      </c>
      <c r="H22" s="20">
        <v>588</v>
      </c>
      <c r="I22" s="20">
        <v>3</v>
      </c>
      <c r="J22" s="23">
        <v>591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620</v>
      </c>
      <c r="G23" s="17">
        <v>29</v>
      </c>
      <c r="H23" s="20">
        <v>588</v>
      </c>
      <c r="I23" s="20">
        <v>3</v>
      </c>
      <c r="J23" s="23">
        <v>591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644</v>
      </c>
      <c r="G24" s="17">
        <v>53</v>
      </c>
      <c r="H24" s="20">
        <v>587</v>
      </c>
      <c r="I24" s="20">
        <v>4</v>
      </c>
      <c r="J24" s="23">
        <v>591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649</v>
      </c>
      <c r="G25" s="17">
        <v>58</v>
      </c>
      <c r="H25" s="20">
        <v>582</v>
      </c>
      <c r="I25" s="20">
        <v>9</v>
      </c>
      <c r="J25" s="23">
        <v>591</v>
      </c>
      <c r="K25" s="4"/>
    </row>
    <row r="26" spans="1:11">
      <c r="B26" s="9" t="s">
        <v>63</v>
      </c>
      <c r="C26" s="5" t="s">
        <v>64</v>
      </c>
      <c r="D26" s="7">
        <v>350</v>
      </c>
      <c r="E26" s="7" t="s">
        <v>23</v>
      </c>
      <c r="F26" s="15">
        <v>626</v>
      </c>
      <c r="G26" s="17">
        <v>35</v>
      </c>
      <c r="H26" s="20">
        <v>586</v>
      </c>
      <c r="I26" s="20">
        <v>5</v>
      </c>
      <c r="J26" s="23">
        <v>591</v>
      </c>
      <c r="K26" s="4"/>
    </row>
    <row r="27" spans="1:11">
      <c r="B27" s="9" t="s">
        <v>65</v>
      </c>
      <c r="C27" s="5" t="s">
        <v>66</v>
      </c>
      <c r="D27" s="7">
        <v>68</v>
      </c>
      <c r="E27" s="7" t="s">
        <v>12</v>
      </c>
      <c r="F27" s="15">
        <v>636</v>
      </c>
      <c r="G27" s="17">
        <v>45</v>
      </c>
      <c r="H27" s="20">
        <v>575</v>
      </c>
      <c r="I27" s="20">
        <v>16</v>
      </c>
      <c r="J27" s="23">
        <v>591</v>
      </c>
      <c r="K27" s="4"/>
    </row>
    <row r="28" spans="1:11">
      <c r="B28" s="9" t="s">
        <v>67</v>
      </c>
      <c r="C28" s="5" t="s">
        <v>68</v>
      </c>
      <c r="D28" s="7">
        <v>309</v>
      </c>
      <c r="E28" s="7" t="s">
        <v>56</v>
      </c>
      <c r="F28" s="15">
        <v>629</v>
      </c>
      <c r="G28" s="17">
        <v>38</v>
      </c>
      <c r="H28" s="20">
        <v>587</v>
      </c>
      <c r="I28" s="20">
        <v>4</v>
      </c>
      <c r="J28" s="23">
        <v>591</v>
      </c>
      <c r="K28" s="4"/>
    </row>
    <row r="29" spans="1:11">
      <c r="B29" s="9" t="s">
        <v>69</v>
      </c>
      <c r="C29" s="5" t="s">
        <v>70</v>
      </c>
      <c r="D29" s="7">
        <v>308</v>
      </c>
      <c r="E29" s="7" t="s">
        <v>56</v>
      </c>
      <c r="F29" s="15">
        <v>647</v>
      </c>
      <c r="G29" s="17">
        <v>56</v>
      </c>
      <c r="H29" s="20">
        <v>589</v>
      </c>
      <c r="I29" s="20">
        <v>2</v>
      </c>
      <c r="J29" s="23">
        <v>591</v>
      </c>
      <c r="K29" s="4"/>
    </row>
    <row r="30" spans="1:11">
      <c r="B30" s="9" t="s">
        <v>71</v>
      </c>
      <c r="C30" s="5" t="s">
        <v>72</v>
      </c>
      <c r="D30" s="7">
        <v>287</v>
      </c>
      <c r="E30" s="7" t="s">
        <v>73</v>
      </c>
      <c r="F30" s="15">
        <v>591</v>
      </c>
      <c r="G30" s="17">
        <v>0</v>
      </c>
      <c r="H30" s="20">
        <v>302</v>
      </c>
      <c r="I30" s="20">
        <v>289</v>
      </c>
      <c r="J30" s="23">
        <v>591</v>
      </c>
      <c r="K30" s="4"/>
    </row>
    <row r="31" spans="1:11">
      <c r="B31" s="9" t="s">
        <v>74</v>
      </c>
      <c r="C31" s="5" t="s">
        <v>75</v>
      </c>
      <c r="D31" s="7">
        <v>286</v>
      </c>
      <c r="E31" s="7" t="s">
        <v>18</v>
      </c>
      <c r="F31" s="15">
        <v>837</v>
      </c>
      <c r="G31" s="17">
        <v>246</v>
      </c>
      <c r="H31" s="20">
        <v>581</v>
      </c>
      <c r="I31" s="20">
        <v>10</v>
      </c>
      <c r="J31" s="23">
        <v>591</v>
      </c>
      <c r="K31" s="4"/>
    </row>
    <row r="32" spans="1:11">
      <c r="B32" s="9" t="s">
        <v>76</v>
      </c>
      <c r="C32" s="5" t="s">
        <v>77</v>
      </c>
      <c r="D32" s="7">
        <v>399</v>
      </c>
      <c r="E32" s="7" t="s">
        <v>78</v>
      </c>
      <c r="F32" s="15">
        <v>51</v>
      </c>
      <c r="G32" s="17">
        <v>3</v>
      </c>
      <c r="H32" s="20">
        <v>43</v>
      </c>
      <c r="I32" s="20">
        <v>5</v>
      </c>
      <c r="J32" s="23">
        <v>48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642</v>
      </c>
      <c r="G33" s="17">
        <v>51</v>
      </c>
      <c r="H33" s="20">
        <v>571</v>
      </c>
      <c r="I33" s="20">
        <v>20</v>
      </c>
      <c r="J33" s="23">
        <v>591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598</v>
      </c>
      <c r="G34" s="17">
        <v>7</v>
      </c>
      <c r="H34" s="20">
        <v>566</v>
      </c>
      <c r="I34" s="20">
        <v>25</v>
      </c>
      <c r="J34" s="23">
        <v>591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633</v>
      </c>
      <c r="G35" s="17">
        <v>42</v>
      </c>
      <c r="H35" s="20">
        <v>584</v>
      </c>
      <c r="I35" s="20">
        <v>7</v>
      </c>
      <c r="J35" s="23">
        <v>591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643</v>
      </c>
      <c r="G36" s="17">
        <v>52</v>
      </c>
      <c r="H36" s="20">
        <v>583</v>
      </c>
      <c r="I36" s="20">
        <v>8</v>
      </c>
      <c r="J36" s="23">
        <v>591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633</v>
      </c>
      <c r="G37" s="17">
        <v>41</v>
      </c>
      <c r="H37" s="20">
        <v>588</v>
      </c>
      <c r="I37" s="20">
        <v>4</v>
      </c>
      <c r="J37" s="23">
        <v>592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667</v>
      </c>
      <c r="G38" s="17">
        <v>76</v>
      </c>
      <c r="H38" s="20">
        <v>567</v>
      </c>
      <c r="I38" s="20">
        <v>24</v>
      </c>
      <c r="J38" s="23">
        <v>591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634</v>
      </c>
      <c r="G39" s="17">
        <v>43</v>
      </c>
      <c r="H39" s="20">
        <v>587</v>
      </c>
      <c r="I39" s="20">
        <v>4</v>
      </c>
      <c r="J39" s="23">
        <v>591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631</v>
      </c>
      <c r="G40" s="17">
        <v>40</v>
      </c>
      <c r="H40" s="20">
        <v>586</v>
      </c>
      <c r="I40" s="20">
        <v>5</v>
      </c>
      <c r="J40" s="23">
        <v>591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637</v>
      </c>
      <c r="G41" s="17">
        <v>46</v>
      </c>
      <c r="H41" s="20">
        <v>574</v>
      </c>
      <c r="I41" s="20">
        <v>17</v>
      </c>
      <c r="J41" s="23">
        <v>591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592</v>
      </c>
      <c r="G42" s="17">
        <v>1</v>
      </c>
      <c r="H42" s="20">
        <v>167</v>
      </c>
      <c r="I42" s="20">
        <v>424</v>
      </c>
      <c r="J42" s="23">
        <v>591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632</v>
      </c>
      <c r="G43" s="17">
        <v>38</v>
      </c>
      <c r="H43" s="20">
        <v>593</v>
      </c>
      <c r="I43" s="20">
        <v>1</v>
      </c>
      <c r="J43" s="23">
        <v>594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630</v>
      </c>
      <c r="G44" s="17">
        <v>39</v>
      </c>
      <c r="H44" s="20">
        <v>586</v>
      </c>
      <c r="I44" s="20">
        <v>5</v>
      </c>
      <c r="J44" s="23">
        <v>591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649</v>
      </c>
      <c r="G45" s="17">
        <v>58</v>
      </c>
      <c r="H45" s="20">
        <v>588</v>
      </c>
      <c r="I45" s="20">
        <v>3</v>
      </c>
      <c r="J45" s="23">
        <v>591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658</v>
      </c>
      <c r="G46" s="17">
        <v>66</v>
      </c>
      <c r="H46" s="20">
        <v>588</v>
      </c>
      <c r="I46" s="20">
        <v>4</v>
      </c>
      <c r="J46" s="23">
        <v>592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623</v>
      </c>
      <c r="G47" s="17">
        <v>32</v>
      </c>
      <c r="H47" s="20">
        <v>589</v>
      </c>
      <c r="I47" s="20">
        <v>2</v>
      </c>
      <c r="J47" s="23">
        <v>591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608</v>
      </c>
      <c r="G48" s="17">
        <v>17</v>
      </c>
      <c r="H48" s="20">
        <v>561</v>
      </c>
      <c r="I48" s="20">
        <v>30</v>
      </c>
      <c r="J48" s="23">
        <v>591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619</v>
      </c>
      <c r="G49" s="17">
        <v>28</v>
      </c>
      <c r="H49" s="20">
        <v>570</v>
      </c>
      <c r="I49" s="20">
        <v>21</v>
      </c>
      <c r="J49" s="23">
        <v>591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115</v>
      </c>
      <c r="F50" s="15">
        <v>615</v>
      </c>
      <c r="G50" s="17">
        <v>24</v>
      </c>
      <c r="H50" s="20">
        <v>549</v>
      </c>
      <c r="I50" s="20">
        <v>42</v>
      </c>
      <c r="J50" s="23">
        <v>591</v>
      </c>
      <c r="K50" s="4"/>
    </row>
    <row r="51" spans="1:11">
      <c r="B51" s="9" t="s">
        <v>116</v>
      </c>
      <c r="C51" s="5" t="s">
        <v>117</v>
      </c>
      <c r="D51" s="7">
        <v>11</v>
      </c>
      <c r="E51" s="7" t="s">
        <v>23</v>
      </c>
      <c r="F51" s="15">
        <v>615</v>
      </c>
      <c r="G51" s="17">
        <v>24</v>
      </c>
      <c r="H51" s="20">
        <v>559</v>
      </c>
      <c r="I51" s="20">
        <v>32</v>
      </c>
      <c r="J51" s="23">
        <v>591</v>
      </c>
      <c r="K51" s="4"/>
    </row>
    <row r="52" spans="1:11">
      <c r="B52" s="9" t="s">
        <v>118</v>
      </c>
      <c r="C52" s="5" t="s">
        <v>119</v>
      </c>
      <c r="D52" s="7">
        <v>137</v>
      </c>
      <c r="E52" s="7" t="s">
        <v>28</v>
      </c>
      <c r="F52" s="15">
        <v>628</v>
      </c>
      <c r="G52" s="17">
        <v>37</v>
      </c>
      <c r="H52" s="20">
        <v>582</v>
      </c>
      <c r="I52" s="20">
        <v>9</v>
      </c>
      <c r="J52" s="23">
        <v>591</v>
      </c>
      <c r="K52" s="4"/>
    </row>
    <row r="53" spans="1:11">
      <c r="B53" s="9" t="s">
        <v>120</v>
      </c>
      <c r="C53" s="5" t="s">
        <v>121</v>
      </c>
      <c r="D53" s="7">
        <v>41</v>
      </c>
      <c r="E53" s="7" t="s">
        <v>23</v>
      </c>
      <c r="F53" s="15">
        <v>591</v>
      </c>
      <c r="G53" s="17">
        <v>0</v>
      </c>
      <c r="H53" s="20">
        <v>303</v>
      </c>
      <c r="I53" s="20">
        <v>288</v>
      </c>
      <c r="J53" s="23">
        <v>591</v>
      </c>
      <c r="K53" s="4"/>
    </row>
    <row r="54" spans="1:11">
      <c r="B54" s="9" t="s">
        <v>122</v>
      </c>
      <c r="C54" s="5" t="s">
        <v>123</v>
      </c>
      <c r="D54" s="7">
        <v>77</v>
      </c>
      <c r="E54" s="7" t="s">
        <v>12</v>
      </c>
      <c r="F54" s="15">
        <v>630</v>
      </c>
      <c r="G54" s="17">
        <v>39</v>
      </c>
      <c r="H54" s="20">
        <v>581</v>
      </c>
      <c r="I54" s="20">
        <v>10</v>
      </c>
      <c r="J54" s="23">
        <v>591</v>
      </c>
      <c r="K54" s="4"/>
    </row>
    <row r="55" spans="1:11">
      <c r="B55" s="9" t="s">
        <v>124</v>
      </c>
      <c r="C55" s="5" t="s">
        <v>125</v>
      </c>
      <c r="D55" s="7">
        <v>135</v>
      </c>
      <c r="E55" s="7" t="s">
        <v>28</v>
      </c>
      <c r="F55" s="15">
        <v>643</v>
      </c>
      <c r="G55" s="17">
        <v>52</v>
      </c>
      <c r="H55" s="20">
        <v>584</v>
      </c>
      <c r="I55" s="20">
        <v>7</v>
      </c>
      <c r="J55" s="23">
        <v>591</v>
      </c>
      <c r="K55" s="4"/>
    </row>
    <row r="56" spans="1:11">
      <c r="B56" s="9" t="s">
        <v>126</v>
      </c>
      <c r="C56" s="5" t="s">
        <v>127</v>
      </c>
      <c r="D56" s="7">
        <v>307</v>
      </c>
      <c r="E56" s="7" t="s">
        <v>56</v>
      </c>
      <c r="F56" s="15">
        <v>655</v>
      </c>
      <c r="G56" s="17">
        <v>64</v>
      </c>
      <c r="H56" s="20">
        <v>583</v>
      </c>
      <c r="I56" s="20">
        <v>8</v>
      </c>
      <c r="J56" s="23">
        <v>591</v>
      </c>
      <c r="K56" s="4"/>
    </row>
    <row r="57" spans="1:11">
      <c r="B57" s="9" t="s">
        <v>128</v>
      </c>
      <c r="C57" s="5" t="s">
        <v>129</v>
      </c>
      <c r="D57" s="7">
        <v>139</v>
      </c>
      <c r="E57" s="7" t="s">
        <v>28</v>
      </c>
      <c r="F57" s="15">
        <v>643</v>
      </c>
      <c r="G57" s="17">
        <v>52</v>
      </c>
      <c r="H57" s="20">
        <v>587</v>
      </c>
      <c r="I57" s="20">
        <v>4</v>
      </c>
      <c r="J57" s="23">
        <v>591</v>
      </c>
      <c r="K57" s="4"/>
    </row>
    <row r="58" spans="1:11">
      <c r="B58" s="9" t="s">
        <v>130</v>
      </c>
      <c r="C58" s="5" t="s">
        <v>131</v>
      </c>
      <c r="D58" s="7">
        <v>12</v>
      </c>
      <c r="E58" s="7" t="s">
        <v>23</v>
      </c>
      <c r="F58" s="15">
        <v>635</v>
      </c>
      <c r="G58" s="17">
        <v>44</v>
      </c>
      <c r="H58" s="20">
        <v>585</v>
      </c>
      <c r="I58" s="20">
        <v>6</v>
      </c>
      <c r="J58" s="23">
        <v>591</v>
      </c>
      <c r="K58" s="4"/>
    </row>
    <row r="59" spans="1:11">
      <c r="B59" s="9" t="s">
        <v>132</v>
      </c>
      <c r="C59" s="5" t="s">
        <v>133</v>
      </c>
      <c r="D59" s="7">
        <v>311</v>
      </c>
      <c r="E59" s="7" t="s">
        <v>56</v>
      </c>
      <c r="F59" s="15">
        <v>648</v>
      </c>
      <c r="G59" s="17">
        <v>57</v>
      </c>
      <c r="H59" s="20">
        <v>580</v>
      </c>
      <c r="I59" s="20">
        <v>11</v>
      </c>
      <c r="J59" s="23">
        <v>591</v>
      </c>
      <c r="K59" s="4"/>
    </row>
    <row r="60" spans="1:11">
      <c r="B60" s="9" t="s">
        <v>134</v>
      </c>
      <c r="C60" s="5" t="s">
        <v>135</v>
      </c>
      <c r="D60" s="7">
        <v>79</v>
      </c>
      <c r="E60" s="7" t="s">
        <v>12</v>
      </c>
      <c r="F60" s="15">
        <v>635</v>
      </c>
      <c r="G60" s="17">
        <v>44</v>
      </c>
      <c r="H60" s="20">
        <v>590</v>
      </c>
      <c r="I60" s="20">
        <v>1</v>
      </c>
      <c r="J60" s="23">
        <v>591</v>
      </c>
      <c r="K60" s="4"/>
    </row>
    <row r="61" spans="1:11">
      <c r="B61" s="9" t="s">
        <v>136</v>
      </c>
      <c r="C61" s="5" t="s">
        <v>137</v>
      </c>
      <c r="D61" s="7">
        <v>13</v>
      </c>
      <c r="E61" s="7" t="s">
        <v>23</v>
      </c>
      <c r="F61" s="15">
        <v>598</v>
      </c>
      <c r="G61" s="17">
        <v>8</v>
      </c>
      <c r="H61" s="20">
        <v>490</v>
      </c>
      <c r="I61" s="20">
        <v>100</v>
      </c>
      <c r="J61" s="23">
        <v>590</v>
      </c>
      <c r="K61" s="4"/>
    </row>
    <row r="62" spans="1:11">
      <c r="B62" s="9" t="s">
        <v>138</v>
      </c>
      <c r="C62" s="5" t="s">
        <v>139</v>
      </c>
      <c r="D62" s="7">
        <v>43</v>
      </c>
      <c r="E62" s="7" t="s">
        <v>23</v>
      </c>
      <c r="F62" s="15">
        <v>598</v>
      </c>
      <c r="G62" s="17">
        <v>8</v>
      </c>
      <c r="H62" s="20">
        <v>396</v>
      </c>
      <c r="I62" s="20">
        <v>194</v>
      </c>
      <c r="J62" s="23">
        <v>590</v>
      </c>
      <c r="K62" s="4"/>
    </row>
    <row r="63" spans="1:11">
      <c r="B63" s="9" t="s">
        <v>140</v>
      </c>
      <c r="C63" s="5" t="s">
        <v>141</v>
      </c>
      <c r="D63" s="7">
        <v>81</v>
      </c>
      <c r="E63" s="7" t="s">
        <v>12</v>
      </c>
      <c r="F63" s="15">
        <v>634</v>
      </c>
      <c r="G63" s="17">
        <v>44</v>
      </c>
      <c r="H63" s="20">
        <v>565</v>
      </c>
      <c r="I63" s="20">
        <v>25</v>
      </c>
      <c r="J63" s="23">
        <v>590</v>
      </c>
      <c r="K63" s="4"/>
    </row>
    <row r="64" spans="1:11">
      <c r="B64" s="9" t="s">
        <v>142</v>
      </c>
      <c r="C64" s="5" t="s">
        <v>143</v>
      </c>
      <c r="D64" s="7">
        <v>44</v>
      </c>
      <c r="E64" s="7" t="s">
        <v>23</v>
      </c>
      <c r="F64" s="15">
        <v>636</v>
      </c>
      <c r="G64" s="17">
        <v>46</v>
      </c>
      <c r="H64" s="20">
        <v>572</v>
      </c>
      <c r="I64" s="20">
        <v>18</v>
      </c>
      <c r="J64" s="23">
        <v>590</v>
      </c>
      <c r="K64" s="4"/>
    </row>
    <row r="65" spans="1:11">
      <c r="B65" s="9" t="s">
        <v>144</v>
      </c>
      <c r="C65" s="5" t="s">
        <v>145</v>
      </c>
      <c r="D65" s="7">
        <v>352</v>
      </c>
      <c r="E65" s="7" t="s">
        <v>34</v>
      </c>
      <c r="F65" s="15">
        <v>399</v>
      </c>
      <c r="G65" s="17">
        <v>23</v>
      </c>
      <c r="H65" s="20">
        <v>372</v>
      </c>
      <c r="I65" s="20">
        <v>4</v>
      </c>
      <c r="J65" s="23">
        <v>376</v>
      </c>
      <c r="K65" s="4"/>
    </row>
    <row r="66" spans="1:11">
      <c r="B66" s="9" t="s">
        <v>146</v>
      </c>
      <c r="C66" s="5" t="s">
        <v>147</v>
      </c>
      <c r="D66" s="7">
        <v>90</v>
      </c>
      <c r="E66" s="7" t="s">
        <v>18</v>
      </c>
      <c r="F66" s="15">
        <v>640</v>
      </c>
      <c r="G66" s="17">
        <v>50</v>
      </c>
      <c r="H66" s="20">
        <v>581</v>
      </c>
      <c r="I66" s="20">
        <v>9</v>
      </c>
      <c r="J66" s="23">
        <v>590</v>
      </c>
      <c r="K66" s="4"/>
    </row>
    <row r="67" spans="1:11">
      <c r="B67" s="9" t="s">
        <v>148</v>
      </c>
      <c r="C67" s="5" t="s">
        <v>149</v>
      </c>
      <c r="D67" s="7">
        <v>14</v>
      </c>
      <c r="E67" s="7" t="s">
        <v>23</v>
      </c>
      <c r="F67" s="15">
        <v>619</v>
      </c>
      <c r="G67" s="17">
        <v>29</v>
      </c>
      <c r="H67" s="20">
        <v>584</v>
      </c>
      <c r="I67" s="20">
        <v>6</v>
      </c>
      <c r="J67" s="23">
        <v>590</v>
      </c>
      <c r="K67" s="4"/>
    </row>
    <row r="68" spans="1:11">
      <c r="B68" s="9" t="s">
        <v>150</v>
      </c>
      <c r="C68" s="5" t="s">
        <v>151</v>
      </c>
      <c r="D68" s="7">
        <v>84</v>
      </c>
      <c r="E68" s="7" t="s">
        <v>12</v>
      </c>
      <c r="F68" s="15">
        <v>622</v>
      </c>
      <c r="G68" s="17">
        <v>32</v>
      </c>
      <c r="H68" s="20">
        <v>577</v>
      </c>
      <c r="I68" s="20">
        <v>13</v>
      </c>
      <c r="J68" s="23">
        <v>590</v>
      </c>
      <c r="K68" s="4"/>
    </row>
    <row r="69" spans="1:11">
      <c r="B69" s="9" t="s">
        <v>152</v>
      </c>
      <c r="C69" s="5" t="s">
        <v>153</v>
      </c>
      <c r="D69" s="7">
        <v>83</v>
      </c>
      <c r="E69" s="7" t="s">
        <v>12</v>
      </c>
      <c r="F69" s="15">
        <v>643</v>
      </c>
      <c r="G69" s="17">
        <v>53</v>
      </c>
      <c r="H69" s="20">
        <v>583</v>
      </c>
      <c r="I69" s="20">
        <v>7</v>
      </c>
      <c r="J69" s="23">
        <v>590</v>
      </c>
      <c r="K69" s="4"/>
    </row>
    <row r="70" spans="1:11">
      <c r="B70" s="9" t="s">
        <v>154</v>
      </c>
      <c r="C70" s="5" t="s">
        <v>155</v>
      </c>
      <c r="D70" s="7">
        <v>47</v>
      </c>
      <c r="E70" s="7" t="s">
        <v>23</v>
      </c>
      <c r="F70" s="15">
        <v>650</v>
      </c>
      <c r="G70" s="17">
        <v>60</v>
      </c>
      <c r="H70" s="20">
        <v>586</v>
      </c>
      <c r="I70" s="20">
        <v>4</v>
      </c>
      <c r="J70" s="23">
        <v>590</v>
      </c>
      <c r="K70" s="4"/>
    </row>
    <row r="71" spans="1:11">
      <c r="B71" s="9" t="s">
        <v>156</v>
      </c>
      <c r="C71" s="5" t="s">
        <v>157</v>
      </c>
      <c r="D71" s="7">
        <v>283</v>
      </c>
      <c r="E71" s="7" t="s">
        <v>18</v>
      </c>
      <c r="F71" s="15">
        <v>614</v>
      </c>
      <c r="G71" s="17">
        <v>24</v>
      </c>
      <c r="H71" s="20">
        <v>579</v>
      </c>
      <c r="I71" s="20">
        <v>11</v>
      </c>
      <c r="J71" s="23">
        <v>590</v>
      </c>
      <c r="K71" s="4"/>
    </row>
    <row r="72" spans="1:11">
      <c r="B72" s="9" t="s">
        <v>158</v>
      </c>
      <c r="C72" s="5" t="s">
        <v>159</v>
      </c>
      <c r="D72" s="7">
        <v>120</v>
      </c>
      <c r="E72" s="7" t="s">
        <v>31</v>
      </c>
      <c r="F72" s="15">
        <v>661</v>
      </c>
      <c r="G72" s="17">
        <v>71</v>
      </c>
      <c r="H72" s="20">
        <v>568</v>
      </c>
      <c r="I72" s="20">
        <v>22</v>
      </c>
      <c r="J72" s="23">
        <v>590</v>
      </c>
      <c r="K72" s="4"/>
    </row>
    <row r="73" spans="1:11">
      <c r="B73" s="9" t="s">
        <v>160</v>
      </c>
      <c r="C73" s="5" t="s">
        <v>161</v>
      </c>
      <c r="D73" s="7">
        <v>48</v>
      </c>
      <c r="E73" s="7" t="s">
        <v>23</v>
      </c>
      <c r="F73" s="15">
        <v>621</v>
      </c>
      <c r="G73" s="17">
        <v>30</v>
      </c>
      <c r="H73" s="20">
        <v>588</v>
      </c>
      <c r="I73" s="20">
        <v>3</v>
      </c>
      <c r="J73" s="23">
        <v>591</v>
      </c>
      <c r="K73" s="4"/>
    </row>
    <row r="74" spans="1:11">
      <c r="B74" s="12" t="s">
        <v>162</v>
      </c>
      <c r="C74" s="13" t="s">
        <v>163</v>
      </c>
      <c r="D74" s="14">
        <v>330</v>
      </c>
      <c r="E74" s="14" t="s">
        <v>47</v>
      </c>
      <c r="F74" s="16">
        <v>612</v>
      </c>
      <c r="G74" s="18">
        <v>33</v>
      </c>
      <c r="H74" s="21">
        <v>574</v>
      </c>
      <c r="I74" s="21">
        <v>5</v>
      </c>
      <c r="J74" s="24">
        <v>579</v>
      </c>
      <c r="K74" s="4"/>
    </row>
    <row r="75" spans="1:11">
      <c r="F75" s="11">
        <f>SUM(F4:F74)</f>
        <v>43404</v>
      </c>
      <c r="G75" s="19">
        <f>SUM(G4:G74)</f>
        <v>3040</v>
      </c>
      <c r="H75" s="22">
        <f>SUM(H4:H74)</f>
        <v>37889</v>
      </c>
      <c r="I75" s="22">
        <f>SUM(I4:I74)</f>
        <v>2475</v>
      </c>
      <c r="J75" s="25">
        <f>SUM(J4:J74)</f>
        <v>40364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165</v>
      </c>
      <c r="D4" s="7">
        <v>248</v>
      </c>
      <c r="E4" s="7" t="s">
        <v>115</v>
      </c>
      <c r="F4" s="15">
        <v>327</v>
      </c>
      <c r="G4" s="17">
        <v>1</v>
      </c>
      <c r="H4" s="20">
        <v>112</v>
      </c>
      <c r="I4" s="20">
        <v>214</v>
      </c>
      <c r="J4" s="23">
        <v>326</v>
      </c>
      <c r="K4" s="4"/>
    </row>
    <row r="5" spans="1:11">
      <c r="B5" s="9" t="s">
        <v>13</v>
      </c>
      <c r="C5" s="5" t="s">
        <v>166</v>
      </c>
      <c r="D5" s="7">
        <v>312</v>
      </c>
      <c r="E5" s="7" t="s">
        <v>56</v>
      </c>
      <c r="F5" s="15">
        <v>363</v>
      </c>
      <c r="G5" s="17">
        <v>35</v>
      </c>
      <c r="H5" s="20">
        <v>325</v>
      </c>
      <c r="I5" s="20">
        <v>3</v>
      </c>
      <c r="J5" s="23">
        <v>328</v>
      </c>
      <c r="K5" s="4"/>
    </row>
    <row r="6" spans="1:11">
      <c r="B6" s="9" t="s">
        <v>16</v>
      </c>
      <c r="C6" s="5" t="s">
        <v>167</v>
      </c>
      <c r="D6" s="7">
        <v>223</v>
      </c>
      <c r="E6" s="7" t="s">
        <v>168</v>
      </c>
      <c r="F6" s="15">
        <v>369</v>
      </c>
      <c r="G6" s="17">
        <v>43</v>
      </c>
      <c r="H6" s="20">
        <v>313</v>
      </c>
      <c r="I6" s="20">
        <v>13</v>
      </c>
      <c r="J6" s="23">
        <v>326</v>
      </c>
      <c r="K6" s="4"/>
    </row>
    <row r="7" spans="1:11">
      <c r="B7" s="9" t="s">
        <v>19</v>
      </c>
      <c r="C7" s="5" t="s">
        <v>169</v>
      </c>
      <c r="D7" s="7">
        <v>142</v>
      </c>
      <c r="E7" s="7" t="s">
        <v>28</v>
      </c>
      <c r="F7" s="15">
        <v>329</v>
      </c>
      <c r="G7" s="17">
        <v>3</v>
      </c>
      <c r="H7" s="20">
        <v>112</v>
      </c>
      <c r="I7" s="20">
        <v>214</v>
      </c>
      <c r="J7" s="23">
        <v>326</v>
      </c>
      <c r="K7" s="4"/>
    </row>
    <row r="8" spans="1:11">
      <c r="B8" s="12" t="s">
        <v>21</v>
      </c>
      <c r="C8" s="13" t="s">
        <v>170</v>
      </c>
      <c r="D8" s="14">
        <v>262</v>
      </c>
      <c r="E8" s="14" t="s">
        <v>171</v>
      </c>
      <c r="F8" s="16">
        <v>342</v>
      </c>
      <c r="G8" s="18">
        <v>16</v>
      </c>
      <c r="H8" s="21">
        <v>314</v>
      </c>
      <c r="I8" s="21">
        <v>12</v>
      </c>
      <c r="J8" s="24">
        <v>326</v>
      </c>
      <c r="K8" s="4"/>
    </row>
    <row r="9" spans="1:11">
      <c r="F9" s="11">
        <f>SUM(F4:F8)</f>
        <v>1730</v>
      </c>
      <c r="G9" s="19">
        <f>SUM(G4:G8)</f>
        <v>98</v>
      </c>
      <c r="H9" s="22">
        <f>SUM(H4:H8)</f>
        <v>1176</v>
      </c>
      <c r="I9" s="22">
        <f>SUM(I4:I8)</f>
        <v>456</v>
      </c>
      <c r="J9" s="25">
        <f>SUM(J4:J8)</f>
        <v>1632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173</v>
      </c>
      <c r="D4" s="7">
        <v>224</v>
      </c>
      <c r="E4" s="7" t="s">
        <v>168</v>
      </c>
      <c r="F4" s="15">
        <v>3390</v>
      </c>
      <c r="G4" s="17">
        <v>276</v>
      </c>
      <c r="H4" s="20">
        <v>3104</v>
      </c>
      <c r="I4" s="20">
        <v>10</v>
      </c>
      <c r="J4" s="23">
        <v>3114</v>
      </c>
      <c r="K4" s="4"/>
    </row>
    <row r="5" spans="1:11">
      <c r="B5" s="9" t="s">
        <v>13</v>
      </c>
      <c r="C5" s="5" t="s">
        <v>174</v>
      </c>
      <c r="D5" s="7">
        <v>400</v>
      </c>
      <c r="E5" s="7" t="s">
        <v>78</v>
      </c>
      <c r="F5" s="15">
        <v>208</v>
      </c>
      <c r="G5" s="17">
        <v>16</v>
      </c>
      <c r="H5" s="20">
        <v>172</v>
      </c>
      <c r="I5" s="20">
        <v>20</v>
      </c>
      <c r="J5" s="23">
        <v>192</v>
      </c>
      <c r="K5" s="4"/>
    </row>
    <row r="6" spans="1:11">
      <c r="B6" s="9" t="s">
        <v>16</v>
      </c>
      <c r="C6" s="5" t="s">
        <v>175</v>
      </c>
      <c r="D6" s="7">
        <v>313</v>
      </c>
      <c r="E6" s="7" t="s">
        <v>56</v>
      </c>
      <c r="F6" s="15">
        <v>3472</v>
      </c>
      <c r="G6" s="17">
        <v>358</v>
      </c>
      <c r="H6" s="20">
        <v>3103</v>
      </c>
      <c r="I6" s="20">
        <v>11</v>
      </c>
      <c r="J6" s="23">
        <v>3114</v>
      </c>
      <c r="K6" s="4"/>
    </row>
    <row r="7" spans="1:11">
      <c r="B7" s="9" t="s">
        <v>19</v>
      </c>
      <c r="C7" s="5" t="s">
        <v>176</v>
      </c>
      <c r="D7" s="7">
        <v>249</v>
      </c>
      <c r="E7" s="7" t="s">
        <v>115</v>
      </c>
      <c r="F7" s="15">
        <v>3161</v>
      </c>
      <c r="G7" s="17">
        <v>47</v>
      </c>
      <c r="H7" s="20">
        <v>2704</v>
      </c>
      <c r="I7" s="20">
        <v>410</v>
      </c>
      <c r="J7" s="23">
        <v>3114</v>
      </c>
      <c r="K7" s="4"/>
    </row>
    <row r="8" spans="1:11">
      <c r="B8" s="12" t="s">
        <v>21</v>
      </c>
      <c r="C8" s="13" t="s">
        <v>177</v>
      </c>
      <c r="D8" s="14">
        <v>16</v>
      </c>
      <c r="E8" s="14" t="s">
        <v>23</v>
      </c>
      <c r="F8" s="16">
        <v>3365</v>
      </c>
      <c r="G8" s="18">
        <v>253</v>
      </c>
      <c r="H8" s="21">
        <v>3100</v>
      </c>
      <c r="I8" s="21">
        <v>12</v>
      </c>
      <c r="J8" s="24">
        <v>3112</v>
      </c>
      <c r="K8" s="4"/>
    </row>
    <row r="9" spans="1:11">
      <c r="F9" s="11">
        <f>SUM(F4:F8)</f>
        <v>13596</v>
      </c>
      <c r="G9" s="19">
        <f>SUM(G4:G8)</f>
        <v>950</v>
      </c>
      <c r="H9" s="22">
        <f>SUM(H4:H8)</f>
        <v>12183</v>
      </c>
      <c r="I9" s="22">
        <f>SUM(I4:I8)</f>
        <v>463</v>
      </c>
      <c r="J9" s="25">
        <f>SUM(J4:J8)</f>
        <v>12646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179</v>
      </c>
      <c r="D4" s="7">
        <v>250</v>
      </c>
      <c r="E4" s="7" t="s">
        <v>115</v>
      </c>
      <c r="F4" s="15">
        <v>1536</v>
      </c>
      <c r="G4" s="17">
        <v>78</v>
      </c>
      <c r="H4" s="20">
        <v>1436</v>
      </c>
      <c r="I4" s="20">
        <v>22</v>
      </c>
      <c r="J4" s="23">
        <v>1458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168</v>
      </c>
      <c r="F5" s="15">
        <v>1564</v>
      </c>
      <c r="G5" s="17">
        <v>106</v>
      </c>
      <c r="H5" s="20">
        <v>1439</v>
      </c>
      <c r="I5" s="20">
        <v>19</v>
      </c>
      <c r="J5" s="23">
        <v>1458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1606</v>
      </c>
      <c r="G6" s="17">
        <v>148</v>
      </c>
      <c r="H6" s="20">
        <v>1434</v>
      </c>
      <c r="I6" s="20">
        <v>24</v>
      </c>
      <c r="J6" s="23">
        <v>1458</v>
      </c>
      <c r="K6" s="4"/>
    </row>
    <row r="7" spans="1:11">
      <c r="B7" s="12" t="s">
        <v>19</v>
      </c>
      <c r="C7" s="13" t="s">
        <v>182</v>
      </c>
      <c r="D7" s="14">
        <v>226</v>
      </c>
      <c r="E7" s="14" t="s">
        <v>168</v>
      </c>
      <c r="F7" s="16">
        <v>1582</v>
      </c>
      <c r="G7" s="18">
        <v>124</v>
      </c>
      <c r="H7" s="21">
        <v>1456</v>
      </c>
      <c r="I7" s="21">
        <v>2</v>
      </c>
      <c r="J7" s="24">
        <v>1458</v>
      </c>
      <c r="K7" s="4"/>
    </row>
    <row r="8" spans="1:11">
      <c r="F8" s="11">
        <f>SUM(F4:F7)</f>
        <v>6288</v>
      </c>
      <c r="G8" s="19">
        <f>SUM(G4:G7)</f>
        <v>456</v>
      </c>
      <c r="H8" s="22">
        <f>SUM(H4:H7)</f>
        <v>5765</v>
      </c>
      <c r="I8" s="22">
        <f>SUM(I4:I7)</f>
        <v>67</v>
      </c>
      <c r="J8" s="25">
        <f>SUM(J4:J7)</f>
        <v>5832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184</v>
      </c>
      <c r="D4" s="7">
        <v>152</v>
      </c>
      <c r="E4" s="7" t="s">
        <v>28</v>
      </c>
      <c r="F4" s="15">
        <v>387</v>
      </c>
      <c r="G4" s="17">
        <v>36</v>
      </c>
      <c r="H4" s="20">
        <v>347</v>
      </c>
      <c r="I4" s="20">
        <v>4</v>
      </c>
      <c r="J4" s="23">
        <v>351</v>
      </c>
      <c r="K4" s="4"/>
    </row>
    <row r="5" spans="1:11">
      <c r="B5" s="9" t="s">
        <v>13</v>
      </c>
      <c r="C5" s="5" t="s">
        <v>185</v>
      </c>
      <c r="D5" s="7">
        <v>146</v>
      </c>
      <c r="E5" s="7" t="s">
        <v>28</v>
      </c>
      <c r="F5" s="15">
        <v>384</v>
      </c>
      <c r="G5" s="17">
        <v>33</v>
      </c>
      <c r="H5" s="20">
        <v>351</v>
      </c>
      <c r="I5" s="20">
        <v>0</v>
      </c>
      <c r="J5" s="23">
        <v>351</v>
      </c>
      <c r="K5" s="4"/>
    </row>
    <row r="6" spans="1:11">
      <c r="B6" s="9" t="s">
        <v>16</v>
      </c>
      <c r="C6" s="5" t="s">
        <v>186</v>
      </c>
      <c r="D6" s="7">
        <v>132</v>
      </c>
      <c r="E6" s="7" t="s">
        <v>18</v>
      </c>
      <c r="F6" s="15">
        <v>372</v>
      </c>
      <c r="G6" s="17">
        <v>21</v>
      </c>
      <c r="H6" s="20">
        <v>345</v>
      </c>
      <c r="I6" s="20">
        <v>6</v>
      </c>
      <c r="J6" s="23">
        <v>351</v>
      </c>
      <c r="K6" s="4"/>
    </row>
    <row r="7" spans="1:11">
      <c r="B7" s="9" t="s">
        <v>19</v>
      </c>
      <c r="C7" s="5" t="s">
        <v>187</v>
      </c>
      <c r="D7" s="7">
        <v>150</v>
      </c>
      <c r="E7" s="7" t="s">
        <v>28</v>
      </c>
      <c r="F7" s="15">
        <v>355</v>
      </c>
      <c r="G7" s="17">
        <v>5</v>
      </c>
      <c r="H7" s="20">
        <v>118</v>
      </c>
      <c r="I7" s="20">
        <v>232</v>
      </c>
      <c r="J7" s="23">
        <v>350</v>
      </c>
      <c r="K7" s="4"/>
    </row>
    <row r="8" spans="1:11">
      <c r="B8" s="9" t="s">
        <v>21</v>
      </c>
      <c r="C8" s="5" t="s">
        <v>188</v>
      </c>
      <c r="D8" s="7">
        <v>147</v>
      </c>
      <c r="E8" s="7" t="s">
        <v>28</v>
      </c>
      <c r="F8" s="15">
        <v>351</v>
      </c>
      <c r="G8" s="17">
        <v>1</v>
      </c>
      <c r="H8" s="20">
        <v>324</v>
      </c>
      <c r="I8" s="20">
        <v>26</v>
      </c>
      <c r="J8" s="23">
        <v>350</v>
      </c>
      <c r="K8" s="4"/>
    </row>
    <row r="9" spans="1:11">
      <c r="B9" s="9" t="s">
        <v>24</v>
      </c>
      <c r="C9" s="5" t="s">
        <v>189</v>
      </c>
      <c r="D9" s="7">
        <v>154</v>
      </c>
      <c r="E9" s="7" t="s">
        <v>28</v>
      </c>
      <c r="F9" s="15">
        <v>373</v>
      </c>
      <c r="G9" s="17">
        <v>23</v>
      </c>
      <c r="H9" s="20">
        <v>345</v>
      </c>
      <c r="I9" s="20">
        <v>5</v>
      </c>
      <c r="J9" s="23">
        <v>350</v>
      </c>
      <c r="K9" s="4"/>
    </row>
    <row r="10" spans="1:11">
      <c r="B10" s="9" t="s">
        <v>26</v>
      </c>
      <c r="C10" s="5" t="s">
        <v>190</v>
      </c>
      <c r="D10" s="7">
        <v>149</v>
      </c>
      <c r="E10" s="7" t="s">
        <v>28</v>
      </c>
      <c r="F10" s="15">
        <v>380</v>
      </c>
      <c r="G10" s="17">
        <v>30</v>
      </c>
      <c r="H10" s="20">
        <v>349</v>
      </c>
      <c r="I10" s="20">
        <v>1</v>
      </c>
      <c r="J10" s="23">
        <v>350</v>
      </c>
      <c r="K10" s="4"/>
    </row>
    <row r="11" spans="1:11">
      <c r="B11" s="9" t="s">
        <v>29</v>
      </c>
      <c r="C11" s="5" t="s">
        <v>191</v>
      </c>
      <c r="D11" s="7">
        <v>153</v>
      </c>
      <c r="E11" s="7" t="s">
        <v>28</v>
      </c>
      <c r="F11" s="15">
        <v>379</v>
      </c>
      <c r="G11" s="17">
        <v>29</v>
      </c>
      <c r="H11" s="20">
        <v>349</v>
      </c>
      <c r="I11" s="20">
        <v>1</v>
      </c>
      <c r="J11" s="23">
        <v>350</v>
      </c>
      <c r="K11" s="4"/>
    </row>
    <row r="12" spans="1:11">
      <c r="B12" s="12" t="s">
        <v>32</v>
      </c>
      <c r="C12" s="13" t="s">
        <v>192</v>
      </c>
      <c r="D12" s="14">
        <v>209</v>
      </c>
      <c r="E12" s="14" t="s">
        <v>193</v>
      </c>
      <c r="F12" s="16">
        <v>350</v>
      </c>
      <c r="G12" s="18">
        <v>0</v>
      </c>
      <c r="H12" s="21">
        <v>0</v>
      </c>
      <c r="I12" s="21">
        <v>350</v>
      </c>
      <c r="J12" s="24">
        <v>350</v>
      </c>
      <c r="K12" s="4"/>
    </row>
    <row r="13" spans="1:11">
      <c r="F13" s="11">
        <f>SUM(F4:F12)</f>
        <v>3331</v>
      </c>
      <c r="G13" s="19">
        <f>SUM(G4:G12)</f>
        <v>178</v>
      </c>
      <c r="H13" s="22">
        <f>SUM(H4:H12)</f>
        <v>2528</v>
      </c>
      <c r="I13" s="22">
        <f>SUM(I4:I12)</f>
        <v>625</v>
      </c>
      <c r="J13" s="25">
        <f>SUM(J4:J12)</f>
        <v>3153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195</v>
      </c>
      <c r="D4" s="7">
        <v>145</v>
      </c>
      <c r="E4" s="7" t="s">
        <v>28</v>
      </c>
      <c r="F4" s="15">
        <v>1418</v>
      </c>
      <c r="G4" s="17">
        <v>124</v>
      </c>
      <c r="H4" s="20">
        <v>1289</v>
      </c>
      <c r="I4" s="20">
        <v>5</v>
      </c>
      <c r="J4" s="23">
        <v>1294</v>
      </c>
      <c r="K4" s="4"/>
    </row>
    <row r="5" spans="1:11">
      <c r="B5" s="9" t="s">
        <v>13</v>
      </c>
      <c r="C5" s="5" t="s">
        <v>196</v>
      </c>
      <c r="D5" s="7">
        <v>144</v>
      </c>
      <c r="E5" s="7" t="s">
        <v>28</v>
      </c>
      <c r="F5" s="15">
        <v>1443</v>
      </c>
      <c r="G5" s="17">
        <v>148</v>
      </c>
      <c r="H5" s="20">
        <v>1290</v>
      </c>
      <c r="I5" s="20">
        <v>5</v>
      </c>
      <c r="J5" s="23">
        <v>1295</v>
      </c>
      <c r="K5" s="4"/>
    </row>
    <row r="6" spans="1:11">
      <c r="B6" s="9" t="s">
        <v>16</v>
      </c>
      <c r="C6" s="5" t="s">
        <v>197</v>
      </c>
      <c r="D6" s="7">
        <v>128</v>
      </c>
      <c r="E6" s="7" t="s">
        <v>31</v>
      </c>
      <c r="F6" s="15">
        <v>1328</v>
      </c>
      <c r="G6" s="17">
        <v>34</v>
      </c>
      <c r="H6" s="20">
        <v>1204</v>
      </c>
      <c r="I6" s="20">
        <v>90</v>
      </c>
      <c r="J6" s="23">
        <v>1294</v>
      </c>
      <c r="K6" s="4"/>
    </row>
    <row r="7" spans="1:11">
      <c r="B7" s="9" t="s">
        <v>19</v>
      </c>
      <c r="C7" s="5" t="s">
        <v>198</v>
      </c>
      <c r="D7" s="7">
        <v>251</v>
      </c>
      <c r="E7" s="7" t="s">
        <v>115</v>
      </c>
      <c r="F7" s="15">
        <v>1417</v>
      </c>
      <c r="G7" s="17">
        <v>123</v>
      </c>
      <c r="H7" s="20">
        <v>1228</v>
      </c>
      <c r="I7" s="20">
        <v>66</v>
      </c>
      <c r="J7" s="23">
        <v>1294</v>
      </c>
      <c r="K7" s="4"/>
    </row>
    <row r="8" spans="1:11">
      <c r="B8" s="12" t="s">
        <v>21</v>
      </c>
      <c r="C8" s="13" t="s">
        <v>199</v>
      </c>
      <c r="D8" s="14">
        <v>402</v>
      </c>
      <c r="E8" s="14" t="s">
        <v>78</v>
      </c>
      <c r="F8" s="16">
        <v>146</v>
      </c>
      <c r="G8" s="18">
        <v>63</v>
      </c>
      <c r="H8" s="21">
        <v>77</v>
      </c>
      <c r="I8" s="21">
        <v>6</v>
      </c>
      <c r="J8" s="24">
        <v>83</v>
      </c>
      <c r="K8" s="4"/>
    </row>
    <row r="9" spans="1:11">
      <c r="F9" s="11">
        <f>SUM(F4:F8)</f>
        <v>5752</v>
      </c>
      <c r="G9" s="19">
        <f>SUM(G4:G8)</f>
        <v>492</v>
      </c>
      <c r="H9" s="22">
        <f>SUM(H4:H8)</f>
        <v>5088</v>
      </c>
      <c r="I9" s="22">
        <f>SUM(I4:I8)</f>
        <v>172</v>
      </c>
      <c r="J9" s="25">
        <f>SUM(J4:J8)</f>
        <v>5260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1472</v>
      </c>
      <c r="G4" s="17">
        <v>141</v>
      </c>
      <c r="H4" s="20">
        <v>1320</v>
      </c>
      <c r="I4" s="20">
        <v>11</v>
      </c>
      <c r="J4" s="23">
        <v>1331</v>
      </c>
      <c r="K4" s="4"/>
    </row>
    <row r="5" spans="1:11">
      <c r="B5" s="9" t="s">
        <v>13</v>
      </c>
      <c r="C5" s="5" t="s">
        <v>203</v>
      </c>
      <c r="D5" s="7">
        <v>19</v>
      </c>
      <c r="E5" s="7" t="s">
        <v>23</v>
      </c>
      <c r="F5" s="15">
        <v>1423</v>
      </c>
      <c r="G5" s="17">
        <v>92</v>
      </c>
      <c r="H5" s="20">
        <v>662</v>
      </c>
      <c r="I5" s="20">
        <v>669</v>
      </c>
      <c r="J5" s="23">
        <v>1331</v>
      </c>
      <c r="K5" s="4"/>
    </row>
    <row r="6" spans="1:11">
      <c r="B6" s="9" t="s">
        <v>16</v>
      </c>
      <c r="C6" s="5" t="s">
        <v>204</v>
      </c>
      <c r="D6" s="7">
        <v>157</v>
      </c>
      <c r="E6" s="7" t="s">
        <v>28</v>
      </c>
      <c r="F6" s="15">
        <v>1521</v>
      </c>
      <c r="G6" s="17">
        <v>191</v>
      </c>
      <c r="H6" s="20">
        <v>1330</v>
      </c>
      <c r="I6" s="20">
        <v>0</v>
      </c>
      <c r="J6" s="23">
        <v>1330</v>
      </c>
      <c r="K6" s="4"/>
    </row>
    <row r="7" spans="1:11">
      <c r="B7" s="10" t="s">
        <v>19</v>
      </c>
      <c r="C7" s="6" t="s">
        <v>205</v>
      </c>
      <c r="D7" s="8">
        <v>51</v>
      </c>
      <c r="E7" s="8" t="s">
        <v>23</v>
      </c>
      <c r="F7" s="15">
        <v>1577</v>
      </c>
      <c r="G7" s="17">
        <v>269</v>
      </c>
      <c r="H7" s="20">
        <v>1294</v>
      </c>
      <c r="I7" s="20">
        <v>14</v>
      </c>
      <c r="J7" s="23">
        <v>1308</v>
      </c>
      <c r="K7" s="4"/>
    </row>
    <row r="8" spans="1:11">
      <c r="B8" s="9" t="s">
        <v>21</v>
      </c>
      <c r="C8" s="5" t="s">
        <v>206</v>
      </c>
      <c r="D8" s="7">
        <v>156</v>
      </c>
      <c r="E8" s="7" t="s">
        <v>28</v>
      </c>
      <c r="F8" s="15">
        <v>1507</v>
      </c>
      <c r="G8" s="17">
        <v>177</v>
      </c>
      <c r="H8" s="20">
        <v>1251</v>
      </c>
      <c r="I8" s="20">
        <v>79</v>
      </c>
      <c r="J8" s="23">
        <v>1330</v>
      </c>
      <c r="K8" s="4"/>
    </row>
    <row r="9" spans="1:11">
      <c r="B9" s="9" t="s">
        <v>24</v>
      </c>
      <c r="C9" s="5" t="s">
        <v>207</v>
      </c>
      <c r="D9" s="7">
        <v>204</v>
      </c>
      <c r="E9" s="7" t="s">
        <v>28</v>
      </c>
      <c r="F9" s="15">
        <v>1532</v>
      </c>
      <c r="G9" s="17">
        <v>202</v>
      </c>
      <c r="H9" s="20">
        <v>1326</v>
      </c>
      <c r="I9" s="20">
        <v>4</v>
      </c>
      <c r="J9" s="23">
        <v>1330</v>
      </c>
      <c r="K9" s="4"/>
    </row>
    <row r="10" spans="1:11">
      <c r="B10" s="9" t="s">
        <v>26</v>
      </c>
      <c r="C10" s="5" t="s">
        <v>208</v>
      </c>
      <c r="D10" s="7">
        <v>52</v>
      </c>
      <c r="E10" s="7" t="s">
        <v>23</v>
      </c>
      <c r="F10" s="15">
        <v>1561</v>
      </c>
      <c r="G10" s="17">
        <v>231</v>
      </c>
      <c r="H10" s="20">
        <v>1301</v>
      </c>
      <c r="I10" s="20">
        <v>29</v>
      </c>
      <c r="J10" s="23">
        <v>1330</v>
      </c>
      <c r="K10" s="4"/>
    </row>
    <row r="11" spans="1:11">
      <c r="B11" s="9" t="s">
        <v>29</v>
      </c>
      <c r="C11" s="5" t="s">
        <v>209</v>
      </c>
      <c r="D11" s="7">
        <v>397</v>
      </c>
      <c r="E11" s="7" t="s">
        <v>78</v>
      </c>
      <c r="F11" s="15">
        <v>55</v>
      </c>
      <c r="G11" s="17">
        <v>4</v>
      </c>
      <c r="H11" s="20">
        <v>45</v>
      </c>
      <c r="I11" s="20">
        <v>6</v>
      </c>
      <c r="J11" s="23">
        <v>51</v>
      </c>
      <c r="K11" s="4"/>
    </row>
    <row r="12" spans="1:11">
      <c r="B12" s="9" t="s">
        <v>32</v>
      </c>
      <c r="C12" s="5" t="s">
        <v>210</v>
      </c>
      <c r="D12" s="7">
        <v>104</v>
      </c>
      <c r="E12" s="7" t="s">
        <v>18</v>
      </c>
      <c r="F12" s="15">
        <v>1451</v>
      </c>
      <c r="G12" s="17">
        <v>121</v>
      </c>
      <c r="H12" s="20">
        <v>1327</v>
      </c>
      <c r="I12" s="20">
        <v>3</v>
      </c>
      <c r="J12" s="23">
        <v>1330</v>
      </c>
      <c r="K12" s="4"/>
    </row>
    <row r="13" spans="1:11">
      <c r="B13" s="9" t="s">
        <v>35</v>
      </c>
      <c r="C13" s="5" t="s">
        <v>211</v>
      </c>
      <c r="D13" s="7">
        <v>155</v>
      </c>
      <c r="E13" s="7" t="s">
        <v>28</v>
      </c>
      <c r="F13" s="15">
        <v>1603</v>
      </c>
      <c r="G13" s="17">
        <v>273</v>
      </c>
      <c r="H13" s="20">
        <v>1324</v>
      </c>
      <c r="I13" s="20">
        <v>6</v>
      </c>
      <c r="J13" s="23">
        <v>1330</v>
      </c>
      <c r="K13" s="4"/>
    </row>
    <row r="14" spans="1:11">
      <c r="B14" s="9" t="s">
        <v>37</v>
      </c>
      <c r="C14" s="5" t="s">
        <v>212</v>
      </c>
      <c r="D14" s="7">
        <v>53</v>
      </c>
      <c r="E14" s="7" t="s">
        <v>23</v>
      </c>
      <c r="F14" s="15">
        <v>1714</v>
      </c>
      <c r="G14" s="17">
        <v>384</v>
      </c>
      <c r="H14" s="20">
        <v>1325</v>
      </c>
      <c r="I14" s="20">
        <v>5</v>
      </c>
      <c r="J14" s="23">
        <v>1330</v>
      </c>
      <c r="K14" s="4"/>
    </row>
    <row r="15" spans="1:11">
      <c r="B15" s="12" t="s">
        <v>39</v>
      </c>
      <c r="C15" s="13" t="s">
        <v>213</v>
      </c>
      <c r="D15" s="14">
        <v>20</v>
      </c>
      <c r="E15" s="14" t="s">
        <v>23</v>
      </c>
      <c r="F15" s="16">
        <v>1500</v>
      </c>
      <c r="G15" s="18">
        <v>169</v>
      </c>
      <c r="H15" s="21">
        <v>1328</v>
      </c>
      <c r="I15" s="21">
        <v>3</v>
      </c>
      <c r="J15" s="24">
        <v>1331</v>
      </c>
      <c r="K15" s="4"/>
    </row>
    <row r="16" spans="1:11">
      <c r="F16" s="11">
        <f>SUM(F4:F15)</f>
        <v>16916</v>
      </c>
      <c r="G16" s="19">
        <f>SUM(G4:G15)</f>
        <v>2254</v>
      </c>
      <c r="H16" s="22">
        <f>SUM(H4:H15)</f>
        <v>13833</v>
      </c>
      <c r="I16" s="22">
        <f>SUM(I4:I15)</f>
        <v>829</v>
      </c>
      <c r="J16" s="25">
        <f>SUM(J4:J15)</f>
        <v>14662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215</v>
      </c>
      <c r="D4" s="7">
        <v>21</v>
      </c>
      <c r="E4" s="7" t="s">
        <v>23</v>
      </c>
      <c r="F4" s="15">
        <v>934</v>
      </c>
      <c r="G4" s="17">
        <v>15</v>
      </c>
      <c r="H4" s="20">
        <v>842</v>
      </c>
      <c r="I4" s="20">
        <v>77</v>
      </c>
      <c r="J4" s="23">
        <v>919</v>
      </c>
      <c r="K4" s="4"/>
    </row>
    <row r="5" spans="1:11">
      <c r="B5" s="9" t="s">
        <v>13</v>
      </c>
      <c r="C5" s="5" t="s">
        <v>216</v>
      </c>
      <c r="D5" s="7">
        <v>22</v>
      </c>
      <c r="E5" s="7" t="s">
        <v>23</v>
      </c>
      <c r="F5" s="15">
        <v>954</v>
      </c>
      <c r="G5" s="17">
        <v>35</v>
      </c>
      <c r="H5" s="20">
        <v>916</v>
      </c>
      <c r="I5" s="20">
        <v>3</v>
      </c>
      <c r="J5" s="23">
        <v>919</v>
      </c>
      <c r="K5" s="4"/>
    </row>
    <row r="6" spans="1:11">
      <c r="B6" s="9" t="s">
        <v>16</v>
      </c>
      <c r="C6" s="5" t="s">
        <v>217</v>
      </c>
      <c r="D6" s="7">
        <v>227</v>
      </c>
      <c r="E6" s="7" t="s">
        <v>168</v>
      </c>
      <c r="F6" s="15">
        <v>972</v>
      </c>
      <c r="G6" s="17">
        <v>53</v>
      </c>
      <c r="H6" s="20">
        <v>914</v>
      </c>
      <c r="I6" s="20">
        <v>5</v>
      </c>
      <c r="J6" s="23">
        <v>919</v>
      </c>
      <c r="K6" s="4"/>
    </row>
    <row r="7" spans="1:11">
      <c r="B7" s="9" t="s">
        <v>19</v>
      </c>
      <c r="C7" s="5" t="s">
        <v>218</v>
      </c>
      <c r="D7" s="7">
        <v>314</v>
      </c>
      <c r="E7" s="7" t="s">
        <v>56</v>
      </c>
      <c r="F7" s="15">
        <v>949</v>
      </c>
      <c r="G7" s="17">
        <v>30</v>
      </c>
      <c r="H7" s="20">
        <v>914</v>
      </c>
      <c r="I7" s="20">
        <v>5</v>
      </c>
      <c r="J7" s="23">
        <v>919</v>
      </c>
      <c r="K7" s="4"/>
    </row>
    <row r="8" spans="1:11">
      <c r="B8" s="12" t="s">
        <v>21</v>
      </c>
      <c r="C8" s="13" t="s">
        <v>219</v>
      </c>
      <c r="D8" s="14">
        <v>354</v>
      </c>
      <c r="E8" s="14" t="s">
        <v>34</v>
      </c>
      <c r="F8" s="16">
        <v>449</v>
      </c>
      <c r="G8" s="18">
        <v>32</v>
      </c>
      <c r="H8" s="21">
        <v>409</v>
      </c>
      <c r="I8" s="21">
        <v>8</v>
      </c>
      <c r="J8" s="24">
        <v>417</v>
      </c>
      <c r="K8" s="4"/>
    </row>
    <row r="9" spans="1:11">
      <c r="F9" s="11">
        <f>SUM(F4:F8)</f>
        <v>4258</v>
      </c>
      <c r="G9" s="19">
        <f>SUM(G4:G8)</f>
        <v>165</v>
      </c>
      <c r="H9" s="22">
        <f>SUM(H4:H8)</f>
        <v>3995</v>
      </c>
      <c r="I9" s="22">
        <f>SUM(I4:I8)</f>
        <v>98</v>
      </c>
      <c r="J9" s="25">
        <f>SUM(J4:J8)</f>
        <v>4093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221</v>
      </c>
      <c r="D4" s="7">
        <v>379</v>
      </c>
      <c r="E4" s="7" t="s">
        <v>222</v>
      </c>
      <c r="F4" s="15">
        <v>400</v>
      </c>
      <c r="G4" s="17">
        <v>25</v>
      </c>
      <c r="H4" s="20">
        <v>375</v>
      </c>
      <c r="I4" s="20">
        <v>0</v>
      </c>
      <c r="J4" s="23">
        <v>375</v>
      </c>
      <c r="K4" s="4"/>
    </row>
    <row r="5" spans="1:11">
      <c r="B5" s="9" t="s">
        <v>13</v>
      </c>
      <c r="C5" s="5" t="s">
        <v>223</v>
      </c>
      <c r="D5" s="7">
        <v>158</v>
      </c>
      <c r="E5" s="7" t="s">
        <v>28</v>
      </c>
      <c r="F5" s="15">
        <v>548</v>
      </c>
      <c r="G5" s="17">
        <v>24</v>
      </c>
      <c r="H5" s="20">
        <v>522</v>
      </c>
      <c r="I5" s="20">
        <v>2</v>
      </c>
      <c r="J5" s="23">
        <v>524</v>
      </c>
      <c r="K5" s="4"/>
    </row>
    <row r="6" spans="1:11">
      <c r="B6" s="9" t="s">
        <v>16</v>
      </c>
      <c r="C6" s="5" t="s">
        <v>224</v>
      </c>
      <c r="D6" s="7">
        <v>228</v>
      </c>
      <c r="E6" s="7" t="s">
        <v>168</v>
      </c>
      <c r="F6" s="15">
        <v>526</v>
      </c>
      <c r="G6" s="17">
        <v>2</v>
      </c>
      <c r="H6" s="20">
        <v>499</v>
      </c>
      <c r="I6" s="20">
        <v>25</v>
      </c>
      <c r="J6" s="23">
        <v>524</v>
      </c>
      <c r="K6" s="4"/>
    </row>
    <row r="7" spans="1:11">
      <c r="B7" s="9" t="s">
        <v>19</v>
      </c>
      <c r="C7" s="5" t="s">
        <v>225</v>
      </c>
      <c r="D7" s="7">
        <v>133</v>
      </c>
      <c r="E7" s="7" t="s">
        <v>31</v>
      </c>
      <c r="F7" s="15">
        <v>530</v>
      </c>
      <c r="G7" s="17">
        <v>6</v>
      </c>
      <c r="H7" s="20">
        <v>496</v>
      </c>
      <c r="I7" s="20">
        <v>28</v>
      </c>
      <c r="J7" s="23">
        <v>524</v>
      </c>
      <c r="K7" s="4"/>
    </row>
    <row r="8" spans="1:11">
      <c r="B8" s="9" t="s">
        <v>21</v>
      </c>
      <c r="C8" s="5" t="s">
        <v>226</v>
      </c>
      <c r="D8" s="7">
        <v>159</v>
      </c>
      <c r="E8" s="7" t="s">
        <v>28</v>
      </c>
      <c r="F8" s="15">
        <v>544</v>
      </c>
      <c r="G8" s="17">
        <v>20</v>
      </c>
      <c r="H8" s="20">
        <v>523</v>
      </c>
      <c r="I8" s="20">
        <v>1</v>
      </c>
      <c r="J8" s="23">
        <v>524</v>
      </c>
      <c r="K8" s="4"/>
    </row>
    <row r="9" spans="1:11">
      <c r="B9" s="12" t="s">
        <v>24</v>
      </c>
      <c r="C9" s="13" t="s">
        <v>227</v>
      </c>
      <c r="D9" s="14">
        <v>315</v>
      </c>
      <c r="E9" s="14" t="s">
        <v>56</v>
      </c>
      <c r="F9" s="16">
        <v>557</v>
      </c>
      <c r="G9" s="18">
        <v>33</v>
      </c>
      <c r="H9" s="21">
        <v>523</v>
      </c>
      <c r="I9" s="21">
        <v>1</v>
      </c>
      <c r="J9" s="24">
        <v>524</v>
      </c>
      <c r="K9" s="4"/>
    </row>
    <row r="10" spans="1:11">
      <c r="F10" s="11">
        <f>SUM(F4:F9)</f>
        <v>3105</v>
      </c>
      <c r="G10" s="19">
        <f>SUM(G4:G9)</f>
        <v>110</v>
      </c>
      <c r="H10" s="22">
        <f>SUM(H4:H9)</f>
        <v>2938</v>
      </c>
      <c r="I10" s="22">
        <f>SUM(I4:I9)</f>
        <v>57</v>
      </c>
      <c r="J10" s="25">
        <f>SUM(J4:J9)</f>
        <v>2995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229</v>
      </c>
      <c r="D4" s="7">
        <v>160</v>
      </c>
      <c r="E4" s="7" t="s">
        <v>28</v>
      </c>
      <c r="F4" s="15">
        <v>4244</v>
      </c>
      <c r="G4" s="17">
        <v>530</v>
      </c>
      <c r="H4" s="20">
        <v>3691</v>
      </c>
      <c r="I4" s="20">
        <v>23</v>
      </c>
      <c r="J4" s="23">
        <v>3714</v>
      </c>
      <c r="K4" s="4"/>
    </row>
    <row r="5" spans="1:11">
      <c r="B5" s="9" t="s">
        <v>13</v>
      </c>
      <c r="C5" s="5" t="s">
        <v>230</v>
      </c>
      <c r="D5" s="7">
        <v>316</v>
      </c>
      <c r="E5" s="7" t="s">
        <v>56</v>
      </c>
      <c r="F5" s="15">
        <v>3954</v>
      </c>
      <c r="G5" s="17">
        <v>240</v>
      </c>
      <c r="H5" s="20">
        <v>3707</v>
      </c>
      <c r="I5" s="20">
        <v>7</v>
      </c>
      <c r="J5" s="23">
        <v>3714</v>
      </c>
      <c r="K5" s="4"/>
    </row>
    <row r="6" spans="1:11">
      <c r="B6" s="9" t="s">
        <v>16</v>
      </c>
      <c r="C6" s="5" t="s">
        <v>231</v>
      </c>
      <c r="D6" s="7">
        <v>394</v>
      </c>
      <c r="E6" s="7" t="s">
        <v>78</v>
      </c>
      <c r="F6" s="15">
        <v>182</v>
      </c>
      <c r="G6" s="17">
        <v>35</v>
      </c>
      <c r="H6" s="20">
        <v>139</v>
      </c>
      <c r="I6" s="20">
        <v>8</v>
      </c>
      <c r="J6" s="23">
        <v>147</v>
      </c>
      <c r="K6" s="4"/>
    </row>
    <row r="7" spans="1:11">
      <c r="B7" s="9" t="s">
        <v>19</v>
      </c>
      <c r="C7" s="5" t="s">
        <v>232</v>
      </c>
      <c r="D7" s="7">
        <v>345</v>
      </c>
      <c r="E7" s="7" t="s">
        <v>233</v>
      </c>
      <c r="F7" s="15">
        <v>3281</v>
      </c>
      <c r="G7" s="17">
        <v>181</v>
      </c>
      <c r="H7" s="20">
        <v>3031</v>
      </c>
      <c r="I7" s="20">
        <v>69</v>
      </c>
      <c r="J7" s="23">
        <v>3100</v>
      </c>
      <c r="K7" s="4"/>
    </row>
    <row r="8" spans="1:11">
      <c r="B8" s="9" t="s">
        <v>21</v>
      </c>
      <c r="C8" s="5" t="s">
        <v>234</v>
      </c>
      <c r="D8" s="7">
        <v>398</v>
      </c>
      <c r="E8" s="7" t="s">
        <v>78</v>
      </c>
      <c r="F8" s="15">
        <v>183</v>
      </c>
      <c r="G8" s="17">
        <v>35</v>
      </c>
      <c r="H8" s="20">
        <v>141</v>
      </c>
      <c r="I8" s="20">
        <v>7</v>
      </c>
      <c r="J8" s="23">
        <v>148</v>
      </c>
      <c r="K8" s="4"/>
    </row>
    <row r="9" spans="1:11">
      <c r="B9" s="9" t="s">
        <v>24</v>
      </c>
      <c r="C9" s="5" t="s">
        <v>235</v>
      </c>
      <c r="D9" s="7">
        <v>230</v>
      </c>
      <c r="E9" s="7" t="s">
        <v>168</v>
      </c>
      <c r="F9" s="15">
        <v>4049</v>
      </c>
      <c r="G9" s="17">
        <v>335</v>
      </c>
      <c r="H9" s="20">
        <v>3710</v>
      </c>
      <c r="I9" s="20">
        <v>4</v>
      </c>
      <c r="J9" s="23">
        <v>3714</v>
      </c>
      <c r="K9" s="4"/>
    </row>
    <row r="10" spans="1:11">
      <c r="B10" s="12" t="s">
        <v>26</v>
      </c>
      <c r="C10" s="13" t="s">
        <v>236</v>
      </c>
      <c r="D10" s="14">
        <v>317</v>
      </c>
      <c r="E10" s="14" t="s">
        <v>56</v>
      </c>
      <c r="F10" s="16">
        <v>4019</v>
      </c>
      <c r="G10" s="18">
        <v>303</v>
      </c>
      <c r="H10" s="21">
        <v>3704</v>
      </c>
      <c r="I10" s="21">
        <v>12</v>
      </c>
      <c r="J10" s="24">
        <v>3716</v>
      </c>
      <c r="K10" s="4"/>
    </row>
    <row r="11" spans="1:11">
      <c r="F11" s="11">
        <f>SUM(F4:F10)</f>
        <v>19912</v>
      </c>
      <c r="G11" s="19">
        <f>SUM(G4:G10)</f>
        <v>1659</v>
      </c>
      <c r="H11" s="22">
        <f>SUM(H4:H10)</f>
        <v>18123</v>
      </c>
      <c r="I11" s="22">
        <f>SUM(I4:I10)</f>
        <v>130</v>
      </c>
      <c r="J11" s="25">
        <f>SUM(J4:J10)</f>
        <v>18253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9" t="s">
        <v>13</v>
      </c>
      <c r="C5" s="5" t="s">
        <v>238</v>
      </c>
      <c r="D5" s="7">
        <v>331</v>
      </c>
      <c r="E5" s="7" t="s">
        <v>47</v>
      </c>
      <c r="F5" s="15">
        <v>682</v>
      </c>
      <c r="G5" s="17">
        <v>1</v>
      </c>
      <c r="H5" s="20">
        <v>635</v>
      </c>
      <c r="I5" s="20">
        <v>46</v>
      </c>
      <c r="J5" s="23">
        <v>681</v>
      </c>
      <c r="K5" s="4"/>
    </row>
    <row r="6" spans="1:11">
      <c r="B6" s="12" t="s">
        <v>16</v>
      </c>
      <c r="C6" s="13" t="s">
        <v>239</v>
      </c>
      <c r="D6" s="14">
        <v>401</v>
      </c>
      <c r="E6" s="14" t="s">
        <v>78</v>
      </c>
      <c r="F6" s="16">
        <v>23</v>
      </c>
      <c r="G6" s="18">
        <v>3</v>
      </c>
      <c r="H6" s="21">
        <v>20</v>
      </c>
      <c r="I6" s="21">
        <v>0</v>
      </c>
      <c r="J6" s="24">
        <v>20</v>
      </c>
      <c r="K6" s="4"/>
    </row>
    <row r="7" spans="1:11">
      <c r="F7" s="11">
        <f>SUM(F4:F6)</f>
        <v>706</v>
      </c>
      <c r="G7" s="19">
        <f>SUM(G4:G6)</f>
        <v>4</v>
      </c>
      <c r="H7" s="22">
        <f>SUM(H4:H6)</f>
        <v>655</v>
      </c>
      <c r="I7" s="22">
        <f>SUM(I4:I6)</f>
        <v>47</v>
      </c>
      <c r="J7" s="25">
        <f>SUM(J4:J6)</f>
        <v>702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241</v>
      </c>
      <c r="D4" s="7">
        <v>233</v>
      </c>
      <c r="E4" s="7" t="s">
        <v>168</v>
      </c>
      <c r="F4" s="15">
        <v>1246</v>
      </c>
      <c r="G4" s="17">
        <v>100</v>
      </c>
      <c r="H4" s="20">
        <v>1144</v>
      </c>
      <c r="I4" s="20">
        <v>2</v>
      </c>
      <c r="J4" s="23">
        <v>1146</v>
      </c>
      <c r="K4" s="4"/>
    </row>
    <row r="5" spans="1:11">
      <c r="B5" s="9" t="s">
        <v>13</v>
      </c>
      <c r="C5" s="5" t="s">
        <v>242</v>
      </c>
      <c r="D5" s="7">
        <v>163</v>
      </c>
      <c r="E5" s="7" t="s">
        <v>28</v>
      </c>
      <c r="F5" s="15">
        <v>1266</v>
      </c>
      <c r="G5" s="17">
        <v>119</v>
      </c>
      <c r="H5" s="20">
        <v>1140</v>
      </c>
      <c r="I5" s="20">
        <v>7</v>
      </c>
      <c r="J5" s="23">
        <v>1147</v>
      </c>
      <c r="K5" s="4"/>
    </row>
    <row r="6" spans="1:11">
      <c r="B6" s="9" t="s">
        <v>16</v>
      </c>
      <c r="C6" s="5" t="s">
        <v>243</v>
      </c>
      <c r="D6" s="7">
        <v>161</v>
      </c>
      <c r="E6" s="7" t="s">
        <v>28</v>
      </c>
      <c r="F6" s="15">
        <v>1282</v>
      </c>
      <c r="G6" s="17">
        <v>136</v>
      </c>
      <c r="H6" s="20">
        <v>1143</v>
      </c>
      <c r="I6" s="20">
        <v>3</v>
      </c>
      <c r="J6" s="23">
        <v>1146</v>
      </c>
      <c r="K6" s="4"/>
    </row>
    <row r="7" spans="1:11">
      <c r="B7" s="9" t="s">
        <v>19</v>
      </c>
      <c r="C7" s="5" t="s">
        <v>244</v>
      </c>
      <c r="D7" s="7">
        <v>403</v>
      </c>
      <c r="E7" s="7" t="s">
        <v>78</v>
      </c>
      <c r="F7" s="15">
        <v>86</v>
      </c>
      <c r="G7" s="17">
        <v>1</v>
      </c>
      <c r="H7" s="20">
        <v>69</v>
      </c>
      <c r="I7" s="20">
        <v>16</v>
      </c>
      <c r="J7" s="23">
        <v>85</v>
      </c>
      <c r="K7" s="4"/>
    </row>
    <row r="8" spans="1:11">
      <c r="B8" s="9" t="s">
        <v>21</v>
      </c>
      <c r="C8" s="5" t="s">
        <v>245</v>
      </c>
      <c r="D8" s="7">
        <v>25</v>
      </c>
      <c r="E8" s="7" t="s">
        <v>23</v>
      </c>
      <c r="F8" s="15">
        <v>1250</v>
      </c>
      <c r="G8" s="17">
        <v>104</v>
      </c>
      <c r="H8" s="20">
        <v>1143</v>
      </c>
      <c r="I8" s="20">
        <v>3</v>
      </c>
      <c r="J8" s="23">
        <v>1146</v>
      </c>
      <c r="K8" s="4"/>
    </row>
    <row r="9" spans="1:11">
      <c r="B9" s="9" t="s">
        <v>24</v>
      </c>
      <c r="C9" s="5" t="s">
        <v>246</v>
      </c>
      <c r="D9" s="7">
        <v>124</v>
      </c>
      <c r="E9" s="7" t="s">
        <v>31</v>
      </c>
      <c r="F9" s="15">
        <v>1335</v>
      </c>
      <c r="G9" s="17">
        <v>189</v>
      </c>
      <c r="H9" s="20">
        <v>1144</v>
      </c>
      <c r="I9" s="20">
        <v>2</v>
      </c>
      <c r="J9" s="23">
        <v>1146</v>
      </c>
      <c r="K9" s="4"/>
    </row>
    <row r="10" spans="1:11">
      <c r="B10" s="9" t="s">
        <v>26</v>
      </c>
      <c r="C10" s="5" t="s">
        <v>247</v>
      </c>
      <c r="D10" s="7">
        <v>319</v>
      </c>
      <c r="E10" s="7" t="s">
        <v>56</v>
      </c>
      <c r="F10" s="15">
        <v>1273</v>
      </c>
      <c r="G10" s="17">
        <v>127</v>
      </c>
      <c r="H10" s="20">
        <v>1139</v>
      </c>
      <c r="I10" s="20">
        <v>7</v>
      </c>
      <c r="J10" s="23">
        <v>1146</v>
      </c>
      <c r="K10" s="4"/>
    </row>
    <row r="11" spans="1:11">
      <c r="B11" s="9" t="s">
        <v>29</v>
      </c>
      <c r="C11" s="5" t="s">
        <v>248</v>
      </c>
      <c r="D11" s="7">
        <v>318</v>
      </c>
      <c r="E11" s="7" t="s">
        <v>56</v>
      </c>
      <c r="F11" s="15">
        <v>1257</v>
      </c>
      <c r="G11" s="17">
        <v>112</v>
      </c>
      <c r="H11" s="20">
        <v>1136</v>
      </c>
      <c r="I11" s="20">
        <v>9</v>
      </c>
      <c r="J11" s="23">
        <v>1145</v>
      </c>
      <c r="K11" s="4"/>
    </row>
    <row r="12" spans="1:11">
      <c r="B12" s="9" t="s">
        <v>32</v>
      </c>
      <c r="C12" s="5" t="s">
        <v>249</v>
      </c>
      <c r="D12" s="7">
        <v>386</v>
      </c>
      <c r="E12" s="7" t="s">
        <v>15</v>
      </c>
      <c r="F12" s="15">
        <v>425</v>
      </c>
      <c r="G12" s="17">
        <v>33</v>
      </c>
      <c r="H12" s="20">
        <v>388</v>
      </c>
      <c r="I12" s="20">
        <v>4</v>
      </c>
      <c r="J12" s="23">
        <v>392</v>
      </c>
      <c r="K12" s="4"/>
    </row>
    <row r="13" spans="1:11">
      <c r="B13" s="9" t="s">
        <v>35</v>
      </c>
      <c r="C13" s="5" t="s">
        <v>250</v>
      </c>
      <c r="D13" s="7">
        <v>164</v>
      </c>
      <c r="E13" s="7" t="s">
        <v>28</v>
      </c>
      <c r="F13" s="15">
        <v>1232</v>
      </c>
      <c r="G13" s="17">
        <v>87</v>
      </c>
      <c r="H13" s="20">
        <v>1143</v>
      </c>
      <c r="I13" s="20">
        <v>2</v>
      </c>
      <c r="J13" s="23">
        <v>1145</v>
      </c>
      <c r="K13" s="4"/>
    </row>
    <row r="14" spans="1:11">
      <c r="B14" s="9" t="s">
        <v>37</v>
      </c>
      <c r="C14" s="5" t="s">
        <v>251</v>
      </c>
      <c r="D14" s="7">
        <v>232</v>
      </c>
      <c r="E14" s="7" t="s">
        <v>168</v>
      </c>
      <c r="F14" s="15">
        <v>1290</v>
      </c>
      <c r="G14" s="17">
        <v>145</v>
      </c>
      <c r="H14" s="20">
        <v>1139</v>
      </c>
      <c r="I14" s="20">
        <v>6</v>
      </c>
      <c r="J14" s="23">
        <v>1145</v>
      </c>
      <c r="K14" s="4"/>
    </row>
    <row r="15" spans="1:11">
      <c r="B15" s="9" t="s">
        <v>39</v>
      </c>
      <c r="C15" s="5" t="s">
        <v>252</v>
      </c>
      <c r="D15" s="7">
        <v>162</v>
      </c>
      <c r="E15" s="7" t="s">
        <v>28</v>
      </c>
      <c r="F15" s="15">
        <v>1228</v>
      </c>
      <c r="G15" s="17">
        <v>83</v>
      </c>
      <c r="H15" s="20">
        <v>1142</v>
      </c>
      <c r="I15" s="20">
        <v>3</v>
      </c>
      <c r="J15" s="23">
        <v>1145</v>
      </c>
      <c r="K15" s="4"/>
    </row>
    <row r="16" spans="1:11">
      <c r="B16" s="12" t="s">
        <v>41</v>
      </c>
      <c r="C16" s="13" t="s">
        <v>253</v>
      </c>
      <c r="D16" s="14">
        <v>369</v>
      </c>
      <c r="E16" s="14" t="s">
        <v>15</v>
      </c>
      <c r="F16" s="16">
        <v>419</v>
      </c>
      <c r="G16" s="18">
        <v>27</v>
      </c>
      <c r="H16" s="21">
        <v>387</v>
      </c>
      <c r="I16" s="21">
        <v>5</v>
      </c>
      <c r="J16" s="24">
        <v>392</v>
      </c>
      <c r="K16" s="4"/>
    </row>
    <row r="17" spans="1:11">
      <c r="F17" s="11">
        <f>SUM(F4:F16)</f>
        <v>13589</v>
      </c>
      <c r="G17" s="19">
        <f>SUM(G4:G16)</f>
        <v>1263</v>
      </c>
      <c r="H17" s="22">
        <f>SUM(H4:H16)</f>
        <v>12257</v>
      </c>
      <c r="I17" s="22">
        <f>SUM(I4:I16)</f>
        <v>69</v>
      </c>
      <c r="J17" s="25">
        <f>SUM(J4:J16)</f>
        <v>12326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235</v>
      </c>
      <c r="E4" s="7" t="s">
        <v>168</v>
      </c>
      <c r="F4" s="15">
        <v>1844</v>
      </c>
      <c r="G4" s="17">
        <v>249</v>
      </c>
      <c r="H4" s="20">
        <v>1585</v>
      </c>
      <c r="I4" s="20">
        <v>10</v>
      </c>
      <c r="J4" s="23">
        <v>1595</v>
      </c>
      <c r="K4" s="4"/>
    </row>
    <row r="5" spans="1:11">
      <c r="B5" s="12" t="s">
        <v>13</v>
      </c>
      <c r="C5" s="13" t="s">
        <v>256</v>
      </c>
      <c r="D5" s="14">
        <v>234</v>
      </c>
      <c r="E5" s="14" t="s">
        <v>168</v>
      </c>
      <c r="F5" s="16">
        <v>1734</v>
      </c>
      <c r="G5" s="18">
        <v>140</v>
      </c>
      <c r="H5" s="21">
        <v>1586</v>
      </c>
      <c r="I5" s="21">
        <v>8</v>
      </c>
      <c r="J5" s="24">
        <v>1594</v>
      </c>
      <c r="K5" s="4"/>
    </row>
    <row r="6" spans="1:11">
      <c r="F6" s="11">
        <f>SUM(F4:F5)</f>
        <v>3578</v>
      </c>
      <c r="G6" s="19">
        <f>SUM(G4:G5)</f>
        <v>389</v>
      </c>
      <c r="H6" s="22">
        <f>SUM(H4:H5)</f>
        <v>3171</v>
      </c>
      <c r="I6" s="22">
        <f>SUM(I4:I5)</f>
        <v>18</v>
      </c>
      <c r="J6" s="25">
        <f>SUM(J4:J5)</f>
        <v>3189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258</v>
      </c>
      <c r="D4" s="7">
        <v>370</v>
      </c>
      <c r="E4" s="7" t="s">
        <v>15</v>
      </c>
      <c r="F4" s="15">
        <v>253</v>
      </c>
      <c r="G4" s="17">
        <v>19</v>
      </c>
      <c r="H4" s="20">
        <v>230</v>
      </c>
      <c r="I4" s="20">
        <v>4</v>
      </c>
      <c r="J4" s="23">
        <v>234</v>
      </c>
      <c r="K4" s="4"/>
    </row>
    <row r="5" spans="1:11">
      <c r="B5" s="9" t="s">
        <v>13</v>
      </c>
      <c r="C5" s="5" t="s">
        <v>259</v>
      </c>
      <c r="D5" s="7">
        <v>64</v>
      </c>
      <c r="E5" s="7" t="s">
        <v>12</v>
      </c>
      <c r="F5" s="15">
        <v>571</v>
      </c>
      <c r="G5" s="17">
        <v>39</v>
      </c>
      <c r="H5" s="20">
        <v>460</v>
      </c>
      <c r="I5" s="20">
        <v>72</v>
      </c>
      <c r="J5" s="23">
        <v>532</v>
      </c>
      <c r="K5" s="4"/>
    </row>
    <row r="6" spans="1:11">
      <c r="B6" s="9" t="s">
        <v>16</v>
      </c>
      <c r="C6" s="5" t="s">
        <v>260</v>
      </c>
      <c r="D6" s="7">
        <v>371</v>
      </c>
      <c r="E6" s="7" t="s">
        <v>15</v>
      </c>
      <c r="F6" s="15">
        <v>249</v>
      </c>
      <c r="G6" s="17">
        <v>15</v>
      </c>
      <c r="H6" s="20">
        <v>231</v>
      </c>
      <c r="I6" s="20">
        <v>3</v>
      </c>
      <c r="J6" s="23">
        <v>234</v>
      </c>
      <c r="K6" s="4"/>
    </row>
    <row r="7" spans="1:11">
      <c r="B7" s="9" t="s">
        <v>19</v>
      </c>
      <c r="C7" s="5" t="s">
        <v>261</v>
      </c>
      <c r="D7" s="7">
        <v>333</v>
      </c>
      <c r="E7" s="7" t="s">
        <v>47</v>
      </c>
      <c r="F7" s="15">
        <v>568</v>
      </c>
      <c r="G7" s="17">
        <v>42</v>
      </c>
      <c r="H7" s="20">
        <v>525</v>
      </c>
      <c r="I7" s="20">
        <v>1</v>
      </c>
      <c r="J7" s="23">
        <v>526</v>
      </c>
      <c r="K7" s="4"/>
    </row>
    <row r="8" spans="1:11">
      <c r="B8" s="9" t="s">
        <v>21</v>
      </c>
      <c r="C8" s="5" t="s">
        <v>262</v>
      </c>
      <c r="D8" s="7">
        <v>33</v>
      </c>
      <c r="E8" s="7" t="s">
        <v>23</v>
      </c>
      <c r="F8" s="15">
        <v>599</v>
      </c>
      <c r="G8" s="17">
        <v>68</v>
      </c>
      <c r="H8" s="20">
        <v>527</v>
      </c>
      <c r="I8" s="20">
        <v>4</v>
      </c>
      <c r="J8" s="23">
        <v>531</v>
      </c>
      <c r="K8" s="4"/>
    </row>
    <row r="9" spans="1:11">
      <c r="B9" s="9" t="s">
        <v>24</v>
      </c>
      <c r="C9" s="5" t="s">
        <v>263</v>
      </c>
      <c r="D9" s="7">
        <v>212</v>
      </c>
      <c r="E9" s="7" t="s">
        <v>193</v>
      </c>
      <c r="F9" s="15">
        <v>634</v>
      </c>
      <c r="G9" s="17">
        <v>103</v>
      </c>
      <c r="H9" s="20">
        <v>526</v>
      </c>
      <c r="I9" s="20">
        <v>5</v>
      </c>
      <c r="J9" s="23">
        <v>531</v>
      </c>
      <c r="K9" s="4"/>
    </row>
    <row r="10" spans="1:11">
      <c r="B10" s="9" t="s">
        <v>26</v>
      </c>
      <c r="C10" s="5" t="s">
        <v>264</v>
      </c>
      <c r="D10" s="7">
        <v>100</v>
      </c>
      <c r="E10" s="7" t="s">
        <v>18</v>
      </c>
      <c r="F10" s="15">
        <v>579</v>
      </c>
      <c r="G10" s="17">
        <v>48</v>
      </c>
      <c r="H10" s="20">
        <v>530</v>
      </c>
      <c r="I10" s="20">
        <v>1</v>
      </c>
      <c r="J10" s="23">
        <v>531</v>
      </c>
      <c r="K10" s="4"/>
    </row>
    <row r="11" spans="1:11">
      <c r="B11" s="9" t="s">
        <v>29</v>
      </c>
      <c r="C11" s="5" t="s">
        <v>265</v>
      </c>
      <c r="D11" s="7">
        <v>30</v>
      </c>
      <c r="E11" s="7" t="s">
        <v>23</v>
      </c>
      <c r="F11" s="15">
        <v>531</v>
      </c>
      <c r="G11" s="17">
        <v>0</v>
      </c>
      <c r="H11" s="20">
        <v>96</v>
      </c>
      <c r="I11" s="20">
        <v>435</v>
      </c>
      <c r="J11" s="23">
        <v>531</v>
      </c>
      <c r="K11" s="4"/>
    </row>
    <row r="12" spans="1:11">
      <c r="B12" s="9" t="s">
        <v>32</v>
      </c>
      <c r="C12" s="5" t="s">
        <v>266</v>
      </c>
      <c r="D12" s="7">
        <v>332</v>
      </c>
      <c r="E12" s="7" t="s">
        <v>47</v>
      </c>
      <c r="F12" s="15">
        <v>612</v>
      </c>
      <c r="G12" s="17">
        <v>87</v>
      </c>
      <c r="H12" s="20">
        <v>521</v>
      </c>
      <c r="I12" s="20">
        <v>4</v>
      </c>
      <c r="J12" s="23">
        <v>525</v>
      </c>
      <c r="K12" s="4"/>
    </row>
    <row r="13" spans="1:11">
      <c r="B13" s="9" t="s">
        <v>35</v>
      </c>
      <c r="C13" s="5" t="s">
        <v>267</v>
      </c>
      <c r="D13" s="7">
        <v>31</v>
      </c>
      <c r="E13" s="7" t="s">
        <v>23</v>
      </c>
      <c r="F13" s="15">
        <v>614</v>
      </c>
      <c r="G13" s="17">
        <v>82</v>
      </c>
      <c r="H13" s="20">
        <v>476</v>
      </c>
      <c r="I13" s="20">
        <v>56</v>
      </c>
      <c r="J13" s="23">
        <v>532</v>
      </c>
      <c r="K13" s="4"/>
    </row>
    <row r="14" spans="1:11">
      <c r="B14" s="9" t="s">
        <v>37</v>
      </c>
      <c r="C14" s="5" t="s">
        <v>268</v>
      </c>
      <c r="D14" s="7">
        <v>98</v>
      </c>
      <c r="E14" s="7" t="s">
        <v>18</v>
      </c>
      <c r="F14" s="15">
        <v>604</v>
      </c>
      <c r="G14" s="17">
        <v>73</v>
      </c>
      <c r="H14" s="20">
        <v>529</v>
      </c>
      <c r="I14" s="20">
        <v>2</v>
      </c>
      <c r="J14" s="23">
        <v>531</v>
      </c>
      <c r="K14" s="4"/>
    </row>
    <row r="15" spans="1:11">
      <c r="B15" s="9" t="s">
        <v>39</v>
      </c>
      <c r="C15" s="5" t="s">
        <v>269</v>
      </c>
      <c r="D15" s="7">
        <v>303</v>
      </c>
      <c r="E15" s="7" t="s">
        <v>18</v>
      </c>
      <c r="F15" s="15">
        <v>608</v>
      </c>
      <c r="G15" s="17">
        <v>77</v>
      </c>
      <c r="H15" s="20">
        <v>519</v>
      </c>
      <c r="I15" s="20">
        <v>12</v>
      </c>
      <c r="J15" s="23">
        <v>531</v>
      </c>
      <c r="K15" s="4"/>
    </row>
    <row r="16" spans="1:11">
      <c r="B16" s="10" t="s">
        <v>41</v>
      </c>
      <c r="C16" s="6" t="s">
        <v>270</v>
      </c>
      <c r="D16" s="8">
        <v>57</v>
      </c>
      <c r="E16" s="8" t="s">
        <v>23</v>
      </c>
      <c r="F16" s="15">
        <v>554</v>
      </c>
      <c r="G16" s="17">
        <v>62</v>
      </c>
      <c r="H16" s="20">
        <v>464</v>
      </c>
      <c r="I16" s="20">
        <v>28</v>
      </c>
      <c r="J16" s="23">
        <v>492</v>
      </c>
      <c r="K16" s="4"/>
    </row>
    <row r="17" spans="1:11">
      <c r="B17" s="9" t="s">
        <v>43</v>
      </c>
      <c r="C17" s="5" t="s">
        <v>271</v>
      </c>
      <c r="D17" s="7">
        <v>261</v>
      </c>
      <c r="E17" s="7" t="s">
        <v>31</v>
      </c>
      <c r="F17" s="15">
        <v>578</v>
      </c>
      <c r="G17" s="17">
        <v>47</v>
      </c>
      <c r="H17" s="20">
        <v>506</v>
      </c>
      <c r="I17" s="20">
        <v>25</v>
      </c>
      <c r="J17" s="23">
        <v>531</v>
      </c>
      <c r="K17" s="4"/>
    </row>
    <row r="18" spans="1:11">
      <c r="B18" s="9" t="s">
        <v>45</v>
      </c>
      <c r="C18" s="5" t="s">
        <v>272</v>
      </c>
      <c r="D18" s="7">
        <v>32</v>
      </c>
      <c r="E18" s="7" t="s">
        <v>23</v>
      </c>
      <c r="F18" s="15">
        <v>535</v>
      </c>
      <c r="G18" s="17">
        <v>1</v>
      </c>
      <c r="H18" s="20">
        <v>1</v>
      </c>
      <c r="I18" s="20">
        <v>533</v>
      </c>
      <c r="J18" s="23">
        <v>534</v>
      </c>
      <c r="K18" s="4"/>
    </row>
    <row r="19" spans="1:11">
      <c r="B19" s="9" t="s">
        <v>48</v>
      </c>
      <c r="C19" s="5" t="s">
        <v>273</v>
      </c>
      <c r="D19" s="7">
        <v>97</v>
      </c>
      <c r="E19" s="7" t="s">
        <v>18</v>
      </c>
      <c r="F19" s="15">
        <v>531</v>
      </c>
      <c r="G19" s="17">
        <v>0</v>
      </c>
      <c r="H19" s="20">
        <v>124</v>
      </c>
      <c r="I19" s="20">
        <v>407</v>
      </c>
      <c r="J19" s="23">
        <v>531</v>
      </c>
      <c r="K19" s="4"/>
    </row>
    <row r="20" spans="1:11">
      <c r="B20" s="9" t="s">
        <v>50</v>
      </c>
      <c r="C20" s="5" t="s">
        <v>274</v>
      </c>
      <c r="D20" s="7">
        <v>123</v>
      </c>
      <c r="E20" s="7" t="s">
        <v>31</v>
      </c>
      <c r="F20" s="15">
        <v>552</v>
      </c>
      <c r="G20" s="17">
        <v>21</v>
      </c>
      <c r="H20" s="20">
        <v>123</v>
      </c>
      <c r="I20" s="20">
        <v>408</v>
      </c>
      <c r="J20" s="23">
        <v>531</v>
      </c>
      <c r="K20" s="4"/>
    </row>
    <row r="21" spans="1:11">
      <c r="B21" s="9" t="s">
        <v>52</v>
      </c>
      <c r="C21" s="5" t="s">
        <v>275</v>
      </c>
      <c r="D21" s="7">
        <v>134</v>
      </c>
      <c r="E21" s="7" t="s">
        <v>31</v>
      </c>
      <c r="F21" s="15">
        <v>586</v>
      </c>
      <c r="G21" s="17">
        <v>55</v>
      </c>
      <c r="H21" s="20">
        <v>467</v>
      </c>
      <c r="I21" s="20">
        <v>64</v>
      </c>
      <c r="J21" s="23">
        <v>531</v>
      </c>
      <c r="K21" s="4"/>
    </row>
    <row r="22" spans="1:11">
      <c r="B22" s="9" t="s">
        <v>54</v>
      </c>
      <c r="C22" s="5" t="s">
        <v>276</v>
      </c>
      <c r="D22" s="7">
        <v>99</v>
      </c>
      <c r="E22" s="7" t="s">
        <v>18</v>
      </c>
      <c r="F22" s="15">
        <v>540</v>
      </c>
      <c r="G22" s="17">
        <v>9</v>
      </c>
      <c r="H22" s="20">
        <v>407</v>
      </c>
      <c r="I22" s="20">
        <v>124</v>
      </c>
      <c r="J22" s="23">
        <v>531</v>
      </c>
      <c r="K22" s="4"/>
    </row>
    <row r="23" spans="1:11">
      <c r="B23" s="12" t="s">
        <v>57</v>
      </c>
      <c r="C23" s="13" t="s">
        <v>277</v>
      </c>
      <c r="D23" s="14">
        <v>289</v>
      </c>
      <c r="E23" s="14" t="s">
        <v>28</v>
      </c>
      <c r="F23" s="16">
        <v>589</v>
      </c>
      <c r="G23" s="18">
        <v>59</v>
      </c>
      <c r="H23" s="21">
        <v>523</v>
      </c>
      <c r="I23" s="21">
        <v>7</v>
      </c>
      <c r="J23" s="24">
        <v>530</v>
      </c>
      <c r="K23" s="4"/>
    </row>
    <row r="24" spans="1:11">
      <c r="F24" s="11">
        <f>SUM(F4:F23)</f>
        <v>10887</v>
      </c>
      <c r="G24" s="19">
        <f>SUM(G4:G23)</f>
        <v>907</v>
      </c>
      <c r="H24" s="22">
        <f>SUM(H4:H23)</f>
        <v>7785</v>
      </c>
      <c r="I24" s="22">
        <f>SUM(I4:I23)</f>
        <v>2195</v>
      </c>
      <c r="J24" s="25">
        <f>SUM(J4:J23)</f>
        <v>9980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279</v>
      </c>
      <c r="D4" s="7">
        <v>172</v>
      </c>
      <c r="E4" s="7" t="s">
        <v>28</v>
      </c>
      <c r="F4" s="15">
        <v>466</v>
      </c>
      <c r="G4" s="17">
        <v>60</v>
      </c>
      <c r="H4" s="20">
        <v>406</v>
      </c>
      <c r="I4" s="20">
        <v>0</v>
      </c>
      <c r="J4" s="23">
        <v>406</v>
      </c>
      <c r="K4" s="4"/>
    </row>
    <row r="5" spans="1:11">
      <c r="B5" s="9" t="s">
        <v>13</v>
      </c>
      <c r="C5" s="5" t="s">
        <v>280</v>
      </c>
      <c r="D5" s="7">
        <v>167</v>
      </c>
      <c r="E5" s="7" t="s">
        <v>28</v>
      </c>
      <c r="F5" s="15">
        <v>427</v>
      </c>
      <c r="G5" s="17">
        <v>21</v>
      </c>
      <c r="H5" s="20">
        <v>349</v>
      </c>
      <c r="I5" s="20">
        <v>57</v>
      </c>
      <c r="J5" s="23">
        <v>406</v>
      </c>
      <c r="K5" s="4"/>
    </row>
    <row r="6" spans="1:11">
      <c r="B6" s="9" t="s">
        <v>16</v>
      </c>
      <c r="C6" s="5" t="s">
        <v>281</v>
      </c>
      <c r="D6" s="7">
        <v>171</v>
      </c>
      <c r="E6" s="7" t="s">
        <v>28</v>
      </c>
      <c r="F6" s="15">
        <v>440</v>
      </c>
      <c r="G6" s="17">
        <v>34</v>
      </c>
      <c r="H6" s="20">
        <v>382</v>
      </c>
      <c r="I6" s="20">
        <v>24</v>
      </c>
      <c r="J6" s="23">
        <v>406</v>
      </c>
      <c r="K6" s="4"/>
    </row>
    <row r="7" spans="1:11">
      <c r="B7" s="9" t="s">
        <v>19</v>
      </c>
      <c r="C7" s="5" t="s">
        <v>282</v>
      </c>
      <c r="D7" s="7">
        <v>69</v>
      </c>
      <c r="E7" s="7" t="s">
        <v>12</v>
      </c>
      <c r="F7" s="15">
        <v>432</v>
      </c>
      <c r="G7" s="17">
        <v>26</v>
      </c>
      <c r="H7" s="20">
        <v>375</v>
      </c>
      <c r="I7" s="20">
        <v>31</v>
      </c>
      <c r="J7" s="23">
        <v>406</v>
      </c>
      <c r="K7" s="4"/>
    </row>
    <row r="8" spans="1:11">
      <c r="B8" s="9" t="s">
        <v>21</v>
      </c>
      <c r="C8" s="5" t="s">
        <v>283</v>
      </c>
      <c r="D8" s="7">
        <v>210</v>
      </c>
      <c r="E8" s="7" t="s">
        <v>284</v>
      </c>
      <c r="F8" s="15">
        <v>485</v>
      </c>
      <c r="G8" s="17">
        <v>80</v>
      </c>
      <c r="H8" s="20">
        <v>31</v>
      </c>
      <c r="I8" s="20">
        <v>374</v>
      </c>
      <c r="J8" s="23">
        <v>405</v>
      </c>
      <c r="K8" s="4"/>
    </row>
    <row r="9" spans="1:11">
      <c r="B9" s="9" t="s">
        <v>24</v>
      </c>
      <c r="C9" s="5" t="s">
        <v>285</v>
      </c>
      <c r="D9" s="7">
        <v>346</v>
      </c>
      <c r="E9" s="7" t="s">
        <v>222</v>
      </c>
      <c r="F9" s="15">
        <v>228</v>
      </c>
      <c r="G9" s="17">
        <v>4</v>
      </c>
      <c r="H9" s="20">
        <v>224</v>
      </c>
      <c r="I9" s="20">
        <v>0</v>
      </c>
      <c r="J9" s="23">
        <v>224</v>
      </c>
      <c r="K9" s="4"/>
    </row>
    <row r="10" spans="1:11">
      <c r="B10" s="9" t="s">
        <v>26</v>
      </c>
      <c r="C10" s="5" t="s">
        <v>286</v>
      </c>
      <c r="D10" s="7">
        <v>110</v>
      </c>
      <c r="E10" s="7" t="s">
        <v>18</v>
      </c>
      <c r="F10" s="15">
        <v>428</v>
      </c>
      <c r="G10" s="17">
        <v>22</v>
      </c>
      <c r="H10" s="20">
        <v>406</v>
      </c>
      <c r="I10" s="20">
        <v>0</v>
      </c>
      <c r="J10" s="23">
        <v>406</v>
      </c>
      <c r="K10" s="4"/>
    </row>
    <row r="11" spans="1:11">
      <c r="B11" s="9" t="s">
        <v>29</v>
      </c>
      <c r="C11" s="5" t="s">
        <v>287</v>
      </c>
      <c r="D11" s="7">
        <v>306</v>
      </c>
      <c r="E11" s="7" t="s">
        <v>28</v>
      </c>
      <c r="F11" s="15">
        <v>431</v>
      </c>
      <c r="G11" s="17">
        <v>26</v>
      </c>
      <c r="H11" s="20">
        <v>386</v>
      </c>
      <c r="I11" s="20">
        <v>19</v>
      </c>
      <c r="J11" s="23">
        <v>405</v>
      </c>
      <c r="K11" s="4"/>
    </row>
    <row r="12" spans="1:11">
      <c r="B12" s="9" t="s">
        <v>32</v>
      </c>
      <c r="C12" s="5" t="s">
        <v>288</v>
      </c>
      <c r="D12" s="7">
        <v>169</v>
      </c>
      <c r="E12" s="7" t="s">
        <v>28</v>
      </c>
      <c r="F12" s="15">
        <v>405</v>
      </c>
      <c r="G12" s="17">
        <v>0</v>
      </c>
      <c r="H12" s="20">
        <v>0</v>
      </c>
      <c r="I12" s="20">
        <v>405</v>
      </c>
      <c r="J12" s="23">
        <v>405</v>
      </c>
      <c r="K12" s="4"/>
    </row>
    <row r="13" spans="1:11">
      <c r="B13" s="12" t="s">
        <v>35</v>
      </c>
      <c r="C13" s="13" t="s">
        <v>289</v>
      </c>
      <c r="D13" s="14">
        <v>211</v>
      </c>
      <c r="E13" s="14" t="s">
        <v>284</v>
      </c>
      <c r="F13" s="16">
        <v>443</v>
      </c>
      <c r="G13" s="18">
        <v>38</v>
      </c>
      <c r="H13" s="21">
        <v>404</v>
      </c>
      <c r="I13" s="21">
        <v>1</v>
      </c>
      <c r="J13" s="24">
        <v>405</v>
      </c>
      <c r="K13" s="4"/>
    </row>
    <row r="14" spans="1:11">
      <c r="F14" s="11">
        <f>SUM(F4:F13)</f>
        <v>4185</v>
      </c>
      <c r="G14" s="19">
        <f>SUM(G4:G13)</f>
        <v>311</v>
      </c>
      <c r="H14" s="22">
        <f>SUM(H4:H13)</f>
        <v>2963</v>
      </c>
      <c r="I14" s="22">
        <f>SUM(I4:I13)</f>
        <v>911</v>
      </c>
      <c r="J14" s="25">
        <f>SUM(J4:J13)</f>
        <v>3874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349</v>
      </c>
      <c r="E4" s="7" t="s">
        <v>168</v>
      </c>
      <c r="F4" s="15">
        <v>1358</v>
      </c>
      <c r="G4" s="17">
        <v>70</v>
      </c>
      <c r="H4" s="20">
        <v>1190</v>
      </c>
      <c r="I4" s="20">
        <v>98</v>
      </c>
      <c r="J4" s="23">
        <v>1288</v>
      </c>
      <c r="K4" s="4"/>
    </row>
    <row r="5" spans="1:11">
      <c r="B5" s="9" t="s">
        <v>13</v>
      </c>
      <c r="C5" s="5" t="s">
        <v>292</v>
      </c>
      <c r="D5" s="7">
        <v>396</v>
      </c>
      <c r="E5" s="7" t="s">
        <v>78</v>
      </c>
      <c r="F5" s="15">
        <v>68</v>
      </c>
      <c r="G5" s="17">
        <v>6</v>
      </c>
      <c r="H5" s="20">
        <v>54</v>
      </c>
      <c r="I5" s="20">
        <v>8</v>
      </c>
      <c r="J5" s="23">
        <v>62</v>
      </c>
      <c r="K5" s="4"/>
    </row>
    <row r="6" spans="1:11">
      <c r="B6" s="12" t="s">
        <v>16</v>
      </c>
      <c r="C6" s="13" t="s">
        <v>293</v>
      </c>
      <c r="D6" s="14">
        <v>173</v>
      </c>
      <c r="E6" s="14" t="s">
        <v>28</v>
      </c>
      <c r="F6" s="16">
        <v>1299</v>
      </c>
      <c r="G6" s="18">
        <v>12</v>
      </c>
      <c r="H6" s="21">
        <v>1206</v>
      </c>
      <c r="I6" s="21">
        <v>81</v>
      </c>
      <c r="J6" s="24">
        <v>1287</v>
      </c>
      <c r="K6" s="4"/>
    </row>
    <row r="7" spans="1:11">
      <c r="F7" s="11">
        <f>SUM(F4:F6)</f>
        <v>2725</v>
      </c>
      <c r="G7" s="19">
        <f>SUM(G4:G6)</f>
        <v>88</v>
      </c>
      <c r="H7" s="22">
        <f>SUM(H4:H6)</f>
        <v>2450</v>
      </c>
      <c r="I7" s="22">
        <f>SUM(I4:I6)</f>
        <v>187</v>
      </c>
      <c r="J7" s="25">
        <f>SUM(J4:J6)</f>
        <v>2637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295</v>
      </c>
      <c r="D4" s="7">
        <v>174</v>
      </c>
      <c r="E4" s="7" t="s">
        <v>28</v>
      </c>
      <c r="F4" s="15">
        <v>202</v>
      </c>
      <c r="G4" s="17">
        <v>12</v>
      </c>
      <c r="H4" s="20">
        <v>190</v>
      </c>
      <c r="I4" s="20">
        <v>0</v>
      </c>
      <c r="J4" s="23">
        <v>190</v>
      </c>
      <c r="K4" s="4"/>
    </row>
    <row r="5" spans="1:11">
      <c r="B5" s="9" t="s">
        <v>13</v>
      </c>
      <c r="C5" s="5" t="s">
        <v>296</v>
      </c>
      <c r="D5" s="7">
        <v>176</v>
      </c>
      <c r="E5" s="7" t="s">
        <v>28</v>
      </c>
      <c r="F5" s="15">
        <v>207</v>
      </c>
      <c r="G5" s="17">
        <v>17</v>
      </c>
      <c r="H5" s="20">
        <v>190</v>
      </c>
      <c r="I5" s="20">
        <v>0</v>
      </c>
      <c r="J5" s="23">
        <v>190</v>
      </c>
      <c r="K5" s="4"/>
    </row>
    <row r="6" spans="1:11">
      <c r="B6" s="9" t="s">
        <v>16</v>
      </c>
      <c r="C6" s="5" t="s">
        <v>297</v>
      </c>
      <c r="D6" s="7">
        <v>131</v>
      </c>
      <c r="E6" s="7" t="s">
        <v>31</v>
      </c>
      <c r="F6" s="15">
        <v>190</v>
      </c>
      <c r="G6" s="17">
        <v>0</v>
      </c>
      <c r="H6" s="20">
        <v>72</v>
      </c>
      <c r="I6" s="20">
        <v>118</v>
      </c>
      <c r="J6" s="23">
        <v>190</v>
      </c>
      <c r="K6" s="4"/>
    </row>
    <row r="7" spans="1:11">
      <c r="B7" s="9" t="s">
        <v>19</v>
      </c>
      <c r="C7" s="5" t="s">
        <v>298</v>
      </c>
      <c r="D7" s="7">
        <v>207</v>
      </c>
      <c r="E7" s="7" t="s">
        <v>28</v>
      </c>
      <c r="F7" s="15">
        <v>210</v>
      </c>
      <c r="G7" s="17">
        <v>20</v>
      </c>
      <c r="H7" s="20">
        <v>189</v>
      </c>
      <c r="I7" s="20">
        <v>1</v>
      </c>
      <c r="J7" s="23">
        <v>190</v>
      </c>
      <c r="K7" s="4"/>
    </row>
    <row r="8" spans="1:11">
      <c r="B8" s="12" t="s">
        <v>21</v>
      </c>
      <c r="C8" s="13" t="s">
        <v>299</v>
      </c>
      <c r="D8" s="14">
        <v>206</v>
      </c>
      <c r="E8" s="14" t="s">
        <v>28</v>
      </c>
      <c r="F8" s="16">
        <v>205</v>
      </c>
      <c r="G8" s="18">
        <v>16</v>
      </c>
      <c r="H8" s="21">
        <v>175</v>
      </c>
      <c r="I8" s="21">
        <v>14</v>
      </c>
      <c r="J8" s="24">
        <v>189</v>
      </c>
      <c r="K8" s="4"/>
    </row>
    <row r="9" spans="1:11">
      <c r="F9" s="11">
        <f>SUM(F4:F8)</f>
        <v>1014</v>
      </c>
      <c r="G9" s="19">
        <f>SUM(G4:G8)</f>
        <v>65</v>
      </c>
      <c r="H9" s="22">
        <f>SUM(H4:H8)</f>
        <v>816</v>
      </c>
      <c r="I9" s="22">
        <f>SUM(I4:I8)</f>
        <v>133</v>
      </c>
      <c r="J9" s="25">
        <f>SUM(J4:J8)</f>
        <v>949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177</v>
      </c>
      <c r="E4" s="7" t="s">
        <v>28</v>
      </c>
      <c r="F4" s="15">
        <v>1495</v>
      </c>
      <c r="G4" s="17">
        <v>131</v>
      </c>
      <c r="H4" s="20">
        <v>1361</v>
      </c>
      <c r="I4" s="20">
        <v>3</v>
      </c>
      <c r="J4" s="23">
        <v>1364</v>
      </c>
      <c r="K4" s="4"/>
    </row>
    <row r="5" spans="1:11">
      <c r="B5" s="12" t="s">
        <v>13</v>
      </c>
      <c r="C5" s="13" t="s">
        <v>302</v>
      </c>
      <c r="D5" s="14">
        <v>237</v>
      </c>
      <c r="E5" s="14" t="s">
        <v>168</v>
      </c>
      <c r="F5" s="16">
        <v>1452</v>
      </c>
      <c r="G5" s="18">
        <v>89</v>
      </c>
      <c r="H5" s="21">
        <v>1354</v>
      </c>
      <c r="I5" s="21">
        <v>9</v>
      </c>
      <c r="J5" s="24">
        <v>1363</v>
      </c>
      <c r="K5" s="4"/>
    </row>
    <row r="6" spans="1:11">
      <c r="F6" s="11">
        <f>SUM(F4:F5)</f>
        <v>2947</v>
      </c>
      <c r="G6" s="19">
        <f>SUM(G4:G5)</f>
        <v>220</v>
      </c>
      <c r="H6" s="22">
        <f>SUM(H4:H5)</f>
        <v>2715</v>
      </c>
      <c r="I6" s="22">
        <f>SUM(I4:I5)</f>
        <v>12</v>
      </c>
      <c r="J6" s="25">
        <f>SUM(J4:J5)</f>
        <v>2727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499</v>
      </c>
      <c r="G4" s="17">
        <v>34</v>
      </c>
      <c r="H4" s="20">
        <v>462</v>
      </c>
      <c r="I4" s="20">
        <v>3</v>
      </c>
      <c r="J4" s="23">
        <v>465</v>
      </c>
      <c r="K4" s="4"/>
    </row>
    <row r="5" spans="1:11">
      <c r="B5" s="9" t="s">
        <v>13</v>
      </c>
      <c r="C5" s="5" t="s">
        <v>305</v>
      </c>
      <c r="D5" s="7">
        <v>127</v>
      </c>
      <c r="E5" s="7" t="s">
        <v>31</v>
      </c>
      <c r="F5" s="15">
        <v>537</v>
      </c>
      <c r="G5" s="17">
        <v>73</v>
      </c>
      <c r="H5" s="20">
        <v>402</v>
      </c>
      <c r="I5" s="20">
        <v>62</v>
      </c>
      <c r="J5" s="23">
        <v>464</v>
      </c>
      <c r="K5" s="4"/>
    </row>
    <row r="6" spans="1:11">
      <c r="B6" s="9" t="s">
        <v>16</v>
      </c>
      <c r="C6" s="5" t="s">
        <v>306</v>
      </c>
      <c r="D6" s="7">
        <v>253</v>
      </c>
      <c r="E6" s="7" t="s">
        <v>115</v>
      </c>
      <c r="F6" s="15">
        <v>487</v>
      </c>
      <c r="G6" s="17">
        <v>23</v>
      </c>
      <c r="H6" s="20">
        <v>464</v>
      </c>
      <c r="I6" s="20">
        <v>0</v>
      </c>
      <c r="J6" s="23">
        <v>464</v>
      </c>
      <c r="K6" s="4"/>
    </row>
    <row r="7" spans="1:11">
      <c r="B7" s="9" t="s">
        <v>19</v>
      </c>
      <c r="C7" s="5" t="s">
        <v>307</v>
      </c>
      <c r="D7" s="7">
        <v>238</v>
      </c>
      <c r="E7" s="7" t="s">
        <v>168</v>
      </c>
      <c r="F7" s="15">
        <v>495</v>
      </c>
      <c r="G7" s="17">
        <v>31</v>
      </c>
      <c r="H7" s="20">
        <v>435</v>
      </c>
      <c r="I7" s="20">
        <v>29</v>
      </c>
      <c r="J7" s="23">
        <v>464</v>
      </c>
      <c r="K7" s="4"/>
    </row>
    <row r="8" spans="1:11">
      <c r="B8" s="9" t="s">
        <v>21</v>
      </c>
      <c r="C8" s="5" t="s">
        <v>308</v>
      </c>
      <c r="D8" s="7">
        <v>321</v>
      </c>
      <c r="E8" s="7" t="s">
        <v>56</v>
      </c>
      <c r="F8" s="15">
        <v>485</v>
      </c>
      <c r="G8" s="17">
        <v>21</v>
      </c>
      <c r="H8" s="20">
        <v>463</v>
      </c>
      <c r="I8" s="20">
        <v>1</v>
      </c>
      <c r="J8" s="23">
        <v>464</v>
      </c>
      <c r="K8" s="4"/>
    </row>
    <row r="9" spans="1:11">
      <c r="B9" s="12" t="s">
        <v>24</v>
      </c>
      <c r="C9" s="13" t="s">
        <v>309</v>
      </c>
      <c r="D9" s="14">
        <v>320</v>
      </c>
      <c r="E9" s="14" t="s">
        <v>56</v>
      </c>
      <c r="F9" s="16">
        <v>485</v>
      </c>
      <c r="G9" s="18">
        <v>21</v>
      </c>
      <c r="H9" s="21">
        <v>461</v>
      </c>
      <c r="I9" s="21">
        <v>3</v>
      </c>
      <c r="J9" s="24">
        <v>464</v>
      </c>
      <c r="K9" s="4"/>
    </row>
    <row r="10" spans="1:11">
      <c r="F10" s="11">
        <f>SUM(F4:F9)</f>
        <v>2988</v>
      </c>
      <c r="G10" s="19">
        <f>SUM(G4:G9)</f>
        <v>203</v>
      </c>
      <c r="H10" s="22">
        <f>SUM(H4:H9)</f>
        <v>2687</v>
      </c>
      <c r="I10" s="22">
        <f>SUM(I4:I9)</f>
        <v>98</v>
      </c>
      <c r="J10" s="25">
        <f>SUM(J4:J9)</f>
        <v>2785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311</v>
      </c>
      <c r="D4" s="7">
        <v>182</v>
      </c>
      <c r="E4" s="7" t="s">
        <v>312</v>
      </c>
      <c r="F4" s="15">
        <v>999</v>
      </c>
      <c r="G4" s="17">
        <v>17</v>
      </c>
      <c r="H4" s="20">
        <v>937</v>
      </c>
      <c r="I4" s="20">
        <v>45</v>
      </c>
      <c r="J4" s="23">
        <v>982</v>
      </c>
      <c r="K4" s="4"/>
    </row>
    <row r="5" spans="1:11">
      <c r="B5" s="9" t="s">
        <v>13</v>
      </c>
      <c r="C5" s="5" t="s">
        <v>313</v>
      </c>
      <c r="D5" s="7">
        <v>184</v>
      </c>
      <c r="E5" s="7" t="s">
        <v>312</v>
      </c>
      <c r="F5" s="15">
        <v>1068</v>
      </c>
      <c r="G5" s="17">
        <v>86</v>
      </c>
      <c r="H5" s="20">
        <v>970</v>
      </c>
      <c r="I5" s="20">
        <v>12</v>
      </c>
      <c r="J5" s="23">
        <v>982</v>
      </c>
      <c r="K5" s="4"/>
    </row>
    <row r="6" spans="1:11">
      <c r="B6" s="9" t="s">
        <v>16</v>
      </c>
      <c r="C6" s="5" t="s">
        <v>314</v>
      </c>
      <c r="D6" s="7">
        <v>239</v>
      </c>
      <c r="E6" s="7" t="s">
        <v>168</v>
      </c>
      <c r="F6" s="15">
        <v>1022</v>
      </c>
      <c r="G6" s="17">
        <v>41</v>
      </c>
      <c r="H6" s="20">
        <v>979</v>
      </c>
      <c r="I6" s="20">
        <v>2</v>
      </c>
      <c r="J6" s="23">
        <v>981</v>
      </c>
      <c r="K6" s="4"/>
    </row>
    <row r="7" spans="1:11">
      <c r="B7" s="9" t="s">
        <v>19</v>
      </c>
      <c r="C7" s="5" t="s">
        <v>315</v>
      </c>
      <c r="D7" s="7">
        <v>183</v>
      </c>
      <c r="E7" s="7" t="s">
        <v>312</v>
      </c>
      <c r="F7" s="15">
        <v>1038</v>
      </c>
      <c r="G7" s="17">
        <v>57</v>
      </c>
      <c r="H7" s="20">
        <v>980</v>
      </c>
      <c r="I7" s="20">
        <v>1</v>
      </c>
      <c r="J7" s="23">
        <v>981</v>
      </c>
      <c r="K7" s="4"/>
    </row>
    <row r="8" spans="1:11">
      <c r="B8" s="9" t="s">
        <v>21</v>
      </c>
      <c r="C8" s="5" t="s">
        <v>316</v>
      </c>
      <c r="D8" s="7">
        <v>181</v>
      </c>
      <c r="E8" s="7" t="s">
        <v>312</v>
      </c>
      <c r="F8" s="15">
        <v>1036</v>
      </c>
      <c r="G8" s="17">
        <v>55</v>
      </c>
      <c r="H8" s="20">
        <v>979</v>
      </c>
      <c r="I8" s="20">
        <v>2</v>
      </c>
      <c r="J8" s="23">
        <v>981</v>
      </c>
      <c r="K8" s="4"/>
    </row>
    <row r="9" spans="1:11">
      <c r="B9" s="9" t="s">
        <v>24</v>
      </c>
      <c r="C9" s="5" t="s">
        <v>317</v>
      </c>
      <c r="D9" s="7">
        <v>180</v>
      </c>
      <c r="E9" s="7" t="s">
        <v>312</v>
      </c>
      <c r="F9" s="15">
        <v>1324</v>
      </c>
      <c r="G9" s="17">
        <v>343</v>
      </c>
      <c r="H9" s="20">
        <v>949</v>
      </c>
      <c r="I9" s="20">
        <v>32</v>
      </c>
      <c r="J9" s="23">
        <v>981</v>
      </c>
      <c r="K9" s="4"/>
    </row>
    <row r="10" spans="1:11">
      <c r="B10" s="12" t="s">
        <v>26</v>
      </c>
      <c r="C10" s="13" t="s">
        <v>318</v>
      </c>
      <c r="D10" s="14">
        <v>185</v>
      </c>
      <c r="E10" s="14" t="s">
        <v>312</v>
      </c>
      <c r="F10" s="16">
        <v>1048</v>
      </c>
      <c r="G10" s="18">
        <v>68</v>
      </c>
      <c r="H10" s="21">
        <v>978</v>
      </c>
      <c r="I10" s="21">
        <v>2</v>
      </c>
      <c r="J10" s="24">
        <v>980</v>
      </c>
      <c r="K10" s="4"/>
    </row>
    <row r="11" spans="1:11">
      <c r="F11" s="11">
        <f>SUM(F4:F10)</f>
        <v>7535</v>
      </c>
      <c r="G11" s="19">
        <f>SUM(G4:G10)</f>
        <v>667</v>
      </c>
      <c r="H11" s="22">
        <f>SUM(H4:H10)</f>
        <v>6772</v>
      </c>
      <c r="I11" s="22">
        <f>SUM(I4:I10)</f>
        <v>96</v>
      </c>
      <c r="J11" s="25">
        <f>SUM(J4:J10)</f>
        <v>6868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320</v>
      </c>
      <c r="D4" s="7">
        <v>186</v>
      </c>
      <c r="E4" s="7" t="s">
        <v>28</v>
      </c>
      <c r="F4" s="15">
        <v>365</v>
      </c>
      <c r="G4" s="17">
        <v>48</v>
      </c>
      <c r="H4" s="20">
        <v>307</v>
      </c>
      <c r="I4" s="20">
        <v>10</v>
      </c>
      <c r="J4" s="23">
        <v>317</v>
      </c>
      <c r="K4" s="4"/>
    </row>
    <row r="5" spans="1:11">
      <c r="B5" s="9" t="s">
        <v>13</v>
      </c>
      <c r="C5" s="5" t="s">
        <v>321</v>
      </c>
      <c r="D5" s="7">
        <v>129</v>
      </c>
      <c r="E5" s="7" t="s">
        <v>31</v>
      </c>
      <c r="F5" s="15">
        <v>345</v>
      </c>
      <c r="G5" s="17">
        <v>28</v>
      </c>
      <c r="H5" s="20">
        <v>309</v>
      </c>
      <c r="I5" s="20">
        <v>8</v>
      </c>
      <c r="J5" s="23">
        <v>317</v>
      </c>
      <c r="K5" s="4"/>
    </row>
    <row r="6" spans="1:11">
      <c r="B6" s="9" t="s">
        <v>16</v>
      </c>
      <c r="C6" s="5" t="s">
        <v>322</v>
      </c>
      <c r="D6" s="7">
        <v>189</v>
      </c>
      <c r="E6" s="7" t="s">
        <v>28</v>
      </c>
      <c r="F6" s="15">
        <v>319</v>
      </c>
      <c r="G6" s="17">
        <v>1</v>
      </c>
      <c r="H6" s="20">
        <v>287</v>
      </c>
      <c r="I6" s="20">
        <v>31</v>
      </c>
      <c r="J6" s="23">
        <v>318</v>
      </c>
      <c r="K6" s="4"/>
    </row>
    <row r="7" spans="1:11">
      <c r="B7" s="9" t="s">
        <v>19</v>
      </c>
      <c r="C7" s="5" t="s">
        <v>323</v>
      </c>
      <c r="D7" s="7">
        <v>72</v>
      </c>
      <c r="E7" s="7" t="s">
        <v>12</v>
      </c>
      <c r="F7" s="15">
        <v>334</v>
      </c>
      <c r="G7" s="17">
        <v>17</v>
      </c>
      <c r="H7" s="20">
        <v>301</v>
      </c>
      <c r="I7" s="20">
        <v>16</v>
      </c>
      <c r="J7" s="23">
        <v>317</v>
      </c>
      <c r="K7" s="4"/>
    </row>
    <row r="8" spans="1:11">
      <c r="B8" s="9" t="s">
        <v>21</v>
      </c>
      <c r="C8" s="5" t="s">
        <v>324</v>
      </c>
      <c r="D8" s="7">
        <v>36</v>
      </c>
      <c r="E8" s="7" t="s">
        <v>23</v>
      </c>
      <c r="F8" s="15">
        <v>349</v>
      </c>
      <c r="G8" s="17">
        <v>32</v>
      </c>
      <c r="H8" s="20">
        <v>300</v>
      </c>
      <c r="I8" s="20">
        <v>17</v>
      </c>
      <c r="J8" s="23">
        <v>317</v>
      </c>
      <c r="K8" s="4"/>
    </row>
    <row r="9" spans="1:11">
      <c r="B9" s="9" t="s">
        <v>24</v>
      </c>
      <c r="C9" s="5" t="s">
        <v>325</v>
      </c>
      <c r="D9" s="7">
        <v>240</v>
      </c>
      <c r="E9" s="7" t="s">
        <v>168</v>
      </c>
      <c r="F9" s="15">
        <v>317</v>
      </c>
      <c r="G9" s="17">
        <v>0</v>
      </c>
      <c r="H9" s="20">
        <v>290</v>
      </c>
      <c r="I9" s="20">
        <v>27</v>
      </c>
      <c r="J9" s="23">
        <v>317</v>
      </c>
      <c r="K9" s="4"/>
    </row>
    <row r="10" spans="1:11">
      <c r="B10" s="9" t="s">
        <v>26</v>
      </c>
      <c r="C10" s="5" t="s">
        <v>326</v>
      </c>
      <c r="D10" s="7">
        <v>188</v>
      </c>
      <c r="E10" s="7" t="s">
        <v>28</v>
      </c>
      <c r="F10" s="15">
        <v>337</v>
      </c>
      <c r="G10" s="17">
        <v>20</v>
      </c>
      <c r="H10" s="20">
        <v>316</v>
      </c>
      <c r="I10" s="20">
        <v>1</v>
      </c>
      <c r="J10" s="23">
        <v>317</v>
      </c>
      <c r="K10" s="4"/>
    </row>
    <row r="11" spans="1:11">
      <c r="B11" s="9" t="s">
        <v>29</v>
      </c>
      <c r="C11" s="5" t="s">
        <v>327</v>
      </c>
      <c r="D11" s="7">
        <v>108</v>
      </c>
      <c r="E11" s="7" t="s">
        <v>18</v>
      </c>
      <c r="F11" s="15">
        <v>337</v>
      </c>
      <c r="G11" s="17">
        <v>20</v>
      </c>
      <c r="H11" s="20">
        <v>315</v>
      </c>
      <c r="I11" s="20">
        <v>2</v>
      </c>
      <c r="J11" s="23">
        <v>317</v>
      </c>
      <c r="K11" s="4"/>
    </row>
    <row r="12" spans="1:11">
      <c r="B12" s="9" t="s">
        <v>32</v>
      </c>
      <c r="C12" s="5" t="s">
        <v>328</v>
      </c>
      <c r="D12" s="7">
        <v>254</v>
      </c>
      <c r="E12" s="7" t="s">
        <v>115</v>
      </c>
      <c r="F12" s="15">
        <v>334</v>
      </c>
      <c r="G12" s="17">
        <v>17</v>
      </c>
      <c r="H12" s="20">
        <v>316</v>
      </c>
      <c r="I12" s="20">
        <v>1</v>
      </c>
      <c r="J12" s="23">
        <v>317</v>
      </c>
      <c r="K12" s="4"/>
    </row>
    <row r="13" spans="1:11">
      <c r="B13" s="12" t="s">
        <v>35</v>
      </c>
      <c r="C13" s="13" t="s">
        <v>329</v>
      </c>
      <c r="D13" s="14">
        <v>187</v>
      </c>
      <c r="E13" s="14" t="s">
        <v>28</v>
      </c>
      <c r="F13" s="16">
        <v>337</v>
      </c>
      <c r="G13" s="18">
        <v>20</v>
      </c>
      <c r="H13" s="21">
        <v>287</v>
      </c>
      <c r="I13" s="21">
        <v>30</v>
      </c>
      <c r="J13" s="24">
        <v>317</v>
      </c>
      <c r="K13" s="4"/>
    </row>
    <row r="14" spans="1:11">
      <c r="F14" s="11">
        <f>SUM(F4:F13)</f>
        <v>3374</v>
      </c>
      <c r="G14" s="19">
        <f>SUM(G4:G13)</f>
        <v>203</v>
      </c>
      <c r="H14" s="22">
        <f>SUM(H4:H13)</f>
        <v>3028</v>
      </c>
      <c r="I14" s="22">
        <f>SUM(I4:I13)</f>
        <v>143</v>
      </c>
      <c r="J14" s="25">
        <f>SUM(J4:J13)</f>
        <v>3171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331</v>
      </c>
      <c r="D4" s="7">
        <v>241</v>
      </c>
      <c r="E4" s="7" t="s">
        <v>168</v>
      </c>
      <c r="F4" s="15">
        <v>359</v>
      </c>
      <c r="G4" s="17">
        <v>9</v>
      </c>
      <c r="H4" s="20">
        <v>349</v>
      </c>
      <c r="I4" s="20">
        <v>1</v>
      </c>
      <c r="J4" s="23">
        <v>350</v>
      </c>
      <c r="K4" s="4"/>
    </row>
    <row r="5" spans="1:11">
      <c r="B5" s="9" t="s">
        <v>13</v>
      </c>
      <c r="C5" s="5" t="s">
        <v>332</v>
      </c>
      <c r="D5" s="7">
        <v>190</v>
      </c>
      <c r="E5" s="7" t="s">
        <v>28</v>
      </c>
      <c r="F5" s="15">
        <v>378</v>
      </c>
      <c r="G5" s="17">
        <v>29</v>
      </c>
      <c r="H5" s="20">
        <v>349</v>
      </c>
      <c r="I5" s="20">
        <v>0</v>
      </c>
      <c r="J5" s="23">
        <v>349</v>
      </c>
      <c r="K5" s="4"/>
    </row>
    <row r="6" spans="1:11">
      <c r="B6" s="9" t="s">
        <v>16</v>
      </c>
      <c r="C6" s="5" t="s">
        <v>333</v>
      </c>
      <c r="D6" s="7">
        <v>282</v>
      </c>
      <c r="E6" s="7" t="s">
        <v>28</v>
      </c>
      <c r="F6" s="15">
        <v>366</v>
      </c>
      <c r="G6" s="17">
        <v>17</v>
      </c>
      <c r="H6" s="20">
        <v>349</v>
      </c>
      <c r="I6" s="20">
        <v>0</v>
      </c>
      <c r="J6" s="23">
        <v>349</v>
      </c>
      <c r="K6" s="4"/>
    </row>
    <row r="7" spans="1:11">
      <c r="B7" s="9" t="s">
        <v>19</v>
      </c>
      <c r="C7" s="5" t="s">
        <v>334</v>
      </c>
      <c r="D7" s="7">
        <v>322</v>
      </c>
      <c r="E7" s="7" t="s">
        <v>56</v>
      </c>
      <c r="F7" s="15">
        <v>368</v>
      </c>
      <c r="G7" s="17">
        <v>18</v>
      </c>
      <c r="H7" s="20">
        <v>350</v>
      </c>
      <c r="I7" s="20">
        <v>0</v>
      </c>
      <c r="J7" s="23">
        <v>350</v>
      </c>
      <c r="K7" s="4"/>
    </row>
    <row r="8" spans="1:11">
      <c r="B8" s="9" t="s">
        <v>21</v>
      </c>
      <c r="C8" s="5" t="s">
        <v>335</v>
      </c>
      <c r="D8" s="7">
        <v>37</v>
      </c>
      <c r="E8" s="7" t="s">
        <v>23</v>
      </c>
      <c r="F8" s="15">
        <v>363</v>
      </c>
      <c r="G8" s="17">
        <v>14</v>
      </c>
      <c r="H8" s="20">
        <v>348</v>
      </c>
      <c r="I8" s="20">
        <v>1</v>
      </c>
      <c r="J8" s="23">
        <v>349</v>
      </c>
      <c r="K8" s="4"/>
    </row>
    <row r="9" spans="1:11">
      <c r="B9" s="9" t="s">
        <v>24</v>
      </c>
      <c r="C9" s="5" t="s">
        <v>336</v>
      </c>
      <c r="D9" s="7">
        <v>192</v>
      </c>
      <c r="E9" s="7" t="s">
        <v>28</v>
      </c>
      <c r="F9" s="15">
        <v>359</v>
      </c>
      <c r="G9" s="17">
        <v>10</v>
      </c>
      <c r="H9" s="20">
        <v>348</v>
      </c>
      <c r="I9" s="20">
        <v>1</v>
      </c>
      <c r="J9" s="23">
        <v>349</v>
      </c>
      <c r="K9" s="4"/>
    </row>
    <row r="10" spans="1:11">
      <c r="B10" s="12" t="s">
        <v>26</v>
      </c>
      <c r="C10" s="13" t="s">
        <v>337</v>
      </c>
      <c r="D10" s="14">
        <v>242</v>
      </c>
      <c r="E10" s="14" t="s">
        <v>168</v>
      </c>
      <c r="F10" s="16">
        <v>350</v>
      </c>
      <c r="G10" s="18">
        <v>1</v>
      </c>
      <c r="H10" s="21">
        <v>348</v>
      </c>
      <c r="I10" s="21">
        <v>1</v>
      </c>
      <c r="J10" s="24">
        <v>349</v>
      </c>
      <c r="K10" s="4"/>
    </row>
    <row r="11" spans="1:11">
      <c r="F11" s="11">
        <f>SUM(F4:F10)</f>
        <v>2543</v>
      </c>
      <c r="G11" s="19">
        <f>SUM(G4:G10)</f>
        <v>98</v>
      </c>
      <c r="H11" s="22">
        <f>SUM(H4:H10)</f>
        <v>2441</v>
      </c>
      <c r="I11" s="22">
        <f>SUM(I4:I10)</f>
        <v>4</v>
      </c>
      <c r="J11" s="25">
        <f>SUM(J4:J10)</f>
        <v>2445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339</v>
      </c>
      <c r="D4" s="7">
        <v>195</v>
      </c>
      <c r="E4" s="7" t="s">
        <v>28</v>
      </c>
      <c r="F4" s="15">
        <v>1007</v>
      </c>
      <c r="G4" s="17">
        <v>47</v>
      </c>
      <c r="H4" s="20">
        <v>957</v>
      </c>
      <c r="I4" s="20">
        <v>3</v>
      </c>
      <c r="J4" s="23">
        <v>960</v>
      </c>
      <c r="K4" s="4"/>
    </row>
    <row r="5" spans="1:11">
      <c r="B5" s="9" t="s">
        <v>13</v>
      </c>
      <c r="C5" s="5" t="s">
        <v>340</v>
      </c>
      <c r="D5" s="7">
        <v>193</v>
      </c>
      <c r="E5" s="7" t="s">
        <v>28</v>
      </c>
      <c r="F5" s="15">
        <v>976</v>
      </c>
      <c r="G5" s="17">
        <v>16</v>
      </c>
      <c r="H5" s="20">
        <v>758</v>
      </c>
      <c r="I5" s="20">
        <v>202</v>
      </c>
      <c r="J5" s="23">
        <v>960</v>
      </c>
      <c r="K5" s="4"/>
    </row>
    <row r="6" spans="1:11">
      <c r="B6" s="9" t="s">
        <v>16</v>
      </c>
      <c r="C6" s="5" t="s">
        <v>341</v>
      </c>
      <c r="D6" s="7">
        <v>194</v>
      </c>
      <c r="E6" s="7" t="s">
        <v>28</v>
      </c>
      <c r="F6" s="15">
        <v>1015</v>
      </c>
      <c r="G6" s="17">
        <v>55</v>
      </c>
      <c r="H6" s="20">
        <v>954</v>
      </c>
      <c r="I6" s="20">
        <v>6</v>
      </c>
      <c r="J6" s="23">
        <v>960</v>
      </c>
      <c r="K6" s="4"/>
    </row>
    <row r="7" spans="1:11">
      <c r="B7" s="9" t="s">
        <v>19</v>
      </c>
      <c r="C7" s="5" t="s">
        <v>342</v>
      </c>
      <c r="D7" s="7">
        <v>243</v>
      </c>
      <c r="E7" s="7" t="s">
        <v>168</v>
      </c>
      <c r="F7" s="15">
        <v>996</v>
      </c>
      <c r="G7" s="17">
        <v>36</v>
      </c>
      <c r="H7" s="20">
        <v>957</v>
      </c>
      <c r="I7" s="20">
        <v>3</v>
      </c>
      <c r="J7" s="23">
        <v>960</v>
      </c>
      <c r="K7" s="4"/>
    </row>
    <row r="8" spans="1:11">
      <c r="B8" s="9" t="s">
        <v>21</v>
      </c>
      <c r="C8" s="5" t="s">
        <v>343</v>
      </c>
      <c r="D8" s="7">
        <v>288</v>
      </c>
      <c r="E8" s="7" t="s">
        <v>168</v>
      </c>
      <c r="F8" s="15">
        <v>985</v>
      </c>
      <c r="G8" s="17">
        <v>25</v>
      </c>
      <c r="H8" s="20">
        <v>536</v>
      </c>
      <c r="I8" s="20">
        <v>424</v>
      </c>
      <c r="J8" s="23">
        <v>960</v>
      </c>
      <c r="K8" s="4"/>
    </row>
    <row r="9" spans="1:11">
      <c r="B9" s="9" t="s">
        <v>24</v>
      </c>
      <c r="C9" s="5" t="s">
        <v>344</v>
      </c>
      <c r="D9" s="7">
        <v>196</v>
      </c>
      <c r="E9" s="7" t="s">
        <v>28</v>
      </c>
      <c r="F9" s="15">
        <v>1012</v>
      </c>
      <c r="G9" s="17">
        <v>53</v>
      </c>
      <c r="H9" s="20">
        <v>944</v>
      </c>
      <c r="I9" s="20">
        <v>15</v>
      </c>
      <c r="J9" s="23">
        <v>959</v>
      </c>
      <c r="K9" s="4"/>
    </row>
    <row r="10" spans="1:11">
      <c r="B10" s="12" t="s">
        <v>26</v>
      </c>
      <c r="C10" s="13" t="s">
        <v>345</v>
      </c>
      <c r="D10" s="14">
        <v>323</v>
      </c>
      <c r="E10" s="14" t="s">
        <v>56</v>
      </c>
      <c r="F10" s="16">
        <v>985</v>
      </c>
      <c r="G10" s="18">
        <v>26</v>
      </c>
      <c r="H10" s="21">
        <v>926</v>
      </c>
      <c r="I10" s="21">
        <v>33</v>
      </c>
      <c r="J10" s="24">
        <v>959</v>
      </c>
      <c r="K10" s="4"/>
    </row>
    <row r="11" spans="1:11">
      <c r="F11" s="11">
        <f>SUM(F4:F10)</f>
        <v>6976</v>
      </c>
      <c r="G11" s="19">
        <f>SUM(G4:G10)</f>
        <v>258</v>
      </c>
      <c r="H11" s="22">
        <f>SUM(H4:H10)</f>
        <v>6032</v>
      </c>
      <c r="I11" s="22">
        <f>SUM(I4:I10)</f>
        <v>686</v>
      </c>
      <c r="J11" s="25">
        <f>SUM(J4:J10)</f>
        <v>6718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347</v>
      </c>
      <c r="D4" s="7">
        <v>198</v>
      </c>
      <c r="E4" s="7" t="s">
        <v>28</v>
      </c>
      <c r="F4" s="15">
        <v>742</v>
      </c>
      <c r="G4" s="17">
        <v>54</v>
      </c>
      <c r="H4" s="20">
        <v>684</v>
      </c>
      <c r="I4" s="20">
        <v>4</v>
      </c>
      <c r="J4" s="23">
        <v>688</v>
      </c>
      <c r="K4" s="4"/>
    </row>
    <row r="5" spans="1:11">
      <c r="B5" s="9" t="s">
        <v>13</v>
      </c>
      <c r="C5" s="5" t="s">
        <v>348</v>
      </c>
      <c r="D5" s="7">
        <v>358</v>
      </c>
      <c r="E5" s="7" t="s">
        <v>47</v>
      </c>
      <c r="F5" s="15">
        <v>751</v>
      </c>
      <c r="G5" s="17">
        <v>62</v>
      </c>
      <c r="H5" s="20">
        <v>678</v>
      </c>
      <c r="I5" s="20">
        <v>11</v>
      </c>
      <c r="J5" s="23">
        <v>689</v>
      </c>
      <c r="K5" s="4"/>
    </row>
    <row r="6" spans="1:11">
      <c r="B6" s="9" t="s">
        <v>16</v>
      </c>
      <c r="C6" s="5" t="s">
        <v>349</v>
      </c>
      <c r="D6" s="7">
        <v>199</v>
      </c>
      <c r="E6" s="7" t="s">
        <v>28</v>
      </c>
      <c r="F6" s="15">
        <v>699</v>
      </c>
      <c r="G6" s="17">
        <v>11</v>
      </c>
      <c r="H6" s="20">
        <v>581</v>
      </c>
      <c r="I6" s="20">
        <v>107</v>
      </c>
      <c r="J6" s="23">
        <v>688</v>
      </c>
      <c r="K6" s="4"/>
    </row>
    <row r="7" spans="1:11">
      <c r="B7" s="9" t="s">
        <v>19</v>
      </c>
      <c r="C7" s="5" t="s">
        <v>350</v>
      </c>
      <c r="D7" s="7">
        <v>380</v>
      </c>
      <c r="E7" s="7" t="s">
        <v>193</v>
      </c>
      <c r="F7" s="15">
        <v>693</v>
      </c>
      <c r="G7" s="17">
        <v>5</v>
      </c>
      <c r="H7" s="20">
        <v>617</v>
      </c>
      <c r="I7" s="20">
        <v>71</v>
      </c>
      <c r="J7" s="23">
        <v>688</v>
      </c>
      <c r="K7" s="4"/>
    </row>
    <row r="8" spans="1:11">
      <c r="B8" s="9" t="s">
        <v>21</v>
      </c>
      <c r="C8" s="5" t="s">
        <v>351</v>
      </c>
      <c r="D8" s="7">
        <v>336</v>
      </c>
      <c r="E8" s="7" t="s">
        <v>28</v>
      </c>
      <c r="F8" s="15">
        <v>717</v>
      </c>
      <c r="G8" s="17">
        <v>29</v>
      </c>
      <c r="H8" s="20">
        <v>361</v>
      </c>
      <c r="I8" s="20">
        <v>327</v>
      </c>
      <c r="J8" s="23">
        <v>688</v>
      </c>
      <c r="K8" s="4"/>
    </row>
    <row r="9" spans="1:11">
      <c r="B9" s="9" t="s">
        <v>24</v>
      </c>
      <c r="C9" s="5" t="s">
        <v>352</v>
      </c>
      <c r="D9" s="7">
        <v>197</v>
      </c>
      <c r="E9" s="7" t="s">
        <v>28</v>
      </c>
      <c r="F9" s="15">
        <v>744</v>
      </c>
      <c r="G9" s="17">
        <v>56</v>
      </c>
      <c r="H9" s="20">
        <v>686</v>
      </c>
      <c r="I9" s="20">
        <v>2</v>
      </c>
      <c r="J9" s="23">
        <v>688</v>
      </c>
      <c r="K9" s="4"/>
    </row>
    <row r="10" spans="1:11">
      <c r="B10" s="12" t="s">
        <v>26</v>
      </c>
      <c r="C10" s="13" t="s">
        <v>353</v>
      </c>
      <c r="D10" s="14">
        <v>208</v>
      </c>
      <c r="E10" s="14" t="s">
        <v>28</v>
      </c>
      <c r="F10" s="16">
        <v>735</v>
      </c>
      <c r="G10" s="18">
        <v>47</v>
      </c>
      <c r="H10" s="21">
        <v>677</v>
      </c>
      <c r="I10" s="21">
        <v>11</v>
      </c>
      <c r="J10" s="24">
        <v>688</v>
      </c>
      <c r="K10" s="4"/>
    </row>
    <row r="11" spans="1:11">
      <c r="F11" s="11">
        <f>SUM(F4:F10)</f>
        <v>5081</v>
      </c>
      <c r="G11" s="19">
        <f>SUM(G4:G10)</f>
        <v>264</v>
      </c>
      <c r="H11" s="22">
        <f>SUM(H4:H10)</f>
        <v>4284</v>
      </c>
      <c r="I11" s="22">
        <f>SUM(I4:I10)</f>
        <v>533</v>
      </c>
      <c r="J11" s="25">
        <f>SUM(J4:J10)</f>
        <v>4817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355</v>
      </c>
      <c r="D4" s="7">
        <v>324</v>
      </c>
      <c r="E4" s="7" t="s">
        <v>56</v>
      </c>
      <c r="F4" s="15">
        <v>558</v>
      </c>
      <c r="G4" s="17">
        <v>22</v>
      </c>
      <c r="H4" s="20">
        <v>535</v>
      </c>
      <c r="I4" s="20">
        <v>1</v>
      </c>
      <c r="J4" s="23">
        <v>536</v>
      </c>
      <c r="K4" s="4"/>
    </row>
    <row r="5" spans="1:11">
      <c r="B5" s="9" t="s">
        <v>13</v>
      </c>
      <c r="C5" s="5" t="s">
        <v>356</v>
      </c>
      <c r="D5" s="7">
        <v>395</v>
      </c>
      <c r="E5" s="7" t="s">
        <v>78</v>
      </c>
      <c r="F5" s="15">
        <v>29</v>
      </c>
      <c r="G5" s="17">
        <v>0</v>
      </c>
      <c r="H5" s="20">
        <v>28</v>
      </c>
      <c r="I5" s="20">
        <v>1</v>
      </c>
      <c r="J5" s="23">
        <v>29</v>
      </c>
      <c r="K5" s="4"/>
    </row>
    <row r="6" spans="1:11">
      <c r="B6" s="9" t="s">
        <v>16</v>
      </c>
      <c r="C6" s="5" t="s">
        <v>357</v>
      </c>
      <c r="D6" s="7">
        <v>245</v>
      </c>
      <c r="E6" s="7" t="s">
        <v>168</v>
      </c>
      <c r="F6" s="15">
        <v>559</v>
      </c>
      <c r="G6" s="17">
        <v>23</v>
      </c>
      <c r="H6" s="20">
        <v>534</v>
      </c>
      <c r="I6" s="20">
        <v>2</v>
      </c>
      <c r="J6" s="23">
        <v>536</v>
      </c>
      <c r="K6" s="4"/>
    </row>
    <row r="7" spans="1:11">
      <c r="B7" s="9" t="s">
        <v>19</v>
      </c>
      <c r="C7" s="5" t="s">
        <v>358</v>
      </c>
      <c r="D7" s="7">
        <v>202</v>
      </c>
      <c r="E7" s="7" t="s">
        <v>28</v>
      </c>
      <c r="F7" s="15">
        <v>588</v>
      </c>
      <c r="G7" s="17">
        <v>52</v>
      </c>
      <c r="H7" s="20">
        <v>500</v>
      </c>
      <c r="I7" s="20">
        <v>36</v>
      </c>
      <c r="J7" s="23">
        <v>536</v>
      </c>
      <c r="K7" s="4"/>
    </row>
    <row r="8" spans="1:11">
      <c r="B8" s="9" t="s">
        <v>21</v>
      </c>
      <c r="C8" s="5" t="s">
        <v>359</v>
      </c>
      <c r="D8" s="7">
        <v>255</v>
      </c>
      <c r="E8" s="7" t="s">
        <v>115</v>
      </c>
      <c r="F8" s="15">
        <v>566</v>
      </c>
      <c r="G8" s="17">
        <v>30</v>
      </c>
      <c r="H8" s="20">
        <v>533</v>
      </c>
      <c r="I8" s="20">
        <v>3</v>
      </c>
      <c r="J8" s="23">
        <v>536</v>
      </c>
      <c r="K8" s="4"/>
    </row>
    <row r="9" spans="1:11">
      <c r="B9" s="9" t="s">
        <v>24</v>
      </c>
      <c r="C9" s="5" t="s">
        <v>360</v>
      </c>
      <c r="D9" s="7">
        <v>381</v>
      </c>
      <c r="E9" s="7" t="s">
        <v>361</v>
      </c>
      <c r="F9" s="15">
        <v>181</v>
      </c>
      <c r="G9" s="17">
        <v>4</v>
      </c>
      <c r="H9" s="20">
        <v>175</v>
      </c>
      <c r="I9" s="20">
        <v>2</v>
      </c>
      <c r="J9" s="23">
        <v>177</v>
      </c>
      <c r="K9" s="4"/>
    </row>
    <row r="10" spans="1:11">
      <c r="B10" s="9" t="s">
        <v>26</v>
      </c>
      <c r="C10" s="5" t="s">
        <v>362</v>
      </c>
      <c r="D10" s="7">
        <v>203</v>
      </c>
      <c r="E10" s="7" t="s">
        <v>28</v>
      </c>
      <c r="F10" s="15">
        <v>636</v>
      </c>
      <c r="G10" s="17">
        <v>101</v>
      </c>
      <c r="H10" s="20">
        <v>515</v>
      </c>
      <c r="I10" s="20">
        <v>20</v>
      </c>
      <c r="J10" s="23">
        <v>535</v>
      </c>
      <c r="K10" s="4"/>
    </row>
    <row r="11" spans="1:11">
      <c r="B11" s="9" t="s">
        <v>29</v>
      </c>
      <c r="C11" s="5" t="s">
        <v>363</v>
      </c>
      <c r="D11" s="7">
        <v>130</v>
      </c>
      <c r="E11" s="7" t="s">
        <v>31</v>
      </c>
      <c r="F11" s="15">
        <v>546</v>
      </c>
      <c r="G11" s="17">
        <v>11</v>
      </c>
      <c r="H11" s="20">
        <v>529</v>
      </c>
      <c r="I11" s="20">
        <v>6</v>
      </c>
      <c r="J11" s="23">
        <v>535</v>
      </c>
      <c r="K11" s="4"/>
    </row>
    <row r="12" spans="1:11">
      <c r="B12" s="12" t="s">
        <v>32</v>
      </c>
      <c r="C12" s="13" t="s">
        <v>364</v>
      </c>
      <c r="D12" s="14">
        <v>406</v>
      </c>
      <c r="E12" s="14" t="s">
        <v>365</v>
      </c>
      <c r="F12" s="16">
        <v>6</v>
      </c>
      <c r="G12" s="18">
        <v>0</v>
      </c>
      <c r="H12" s="21">
        <v>5</v>
      </c>
      <c r="I12" s="21">
        <v>1</v>
      </c>
      <c r="J12" s="24">
        <v>6</v>
      </c>
      <c r="K12" s="4"/>
    </row>
    <row r="13" spans="1:11">
      <c r="F13" s="11">
        <f>SUM(F4:F12)</f>
        <v>3669</v>
      </c>
      <c r="G13" s="19">
        <f>SUM(G4:G12)</f>
        <v>243</v>
      </c>
      <c r="H13" s="22">
        <f>SUM(H4:H12)</f>
        <v>3354</v>
      </c>
      <c r="I13" s="22">
        <f>SUM(I4:I12)</f>
        <v>72</v>
      </c>
      <c r="J13" s="25">
        <f>SUM(J4:J12)</f>
        <v>3426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2025-10-06T13:37:19+02:00</dcterms:created>
  <dcterms:modified xsi:type="dcterms:W3CDTF">2025-10-06T13:37:19+02:00</dcterms:modified>
  <dc:title>Izveštaj</dc:title>
  <dc:description>Imenovani izvršitelji za dati sud</dc:description>
  <dc:subject>Izveštaj po sudovima</dc:subject>
  <cp:keywords/>
  <cp:category>Excel-izvestaji</cp:category>
</cp:coreProperties>
</file>